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0730" windowHeight="11160" activeTab="0"/>
  </bookViews>
  <sheets>
    <sheet name="Mẫu" sheetId="13" r:id="rId1"/>
    <sheet name="NAM03(2021) - 5T" sheetId="4" state="hidden" r:id="rId2"/>
    <sheet name="NAM03(2021)" sheetId="5" state="hidden" r:id="rId3"/>
  </sheets>
  <definedNames/>
  <calcPr calcId="191029"/>
  <extLst/>
</workbook>
</file>

<file path=xl/sharedStrings.xml><?xml version="1.0" encoding="utf-8"?>
<sst xmlns="http://schemas.openxmlformats.org/spreadsheetml/2006/main" count="635" uniqueCount="135">
  <si>
    <t>TRƯỜNG CAO ĐẲNG SƯ PHẠM</t>
  </si>
  <si>
    <t>CỘNG HÒA XÃ HỘI CHỦ NGHĨA VIỆT NAM</t>
  </si>
  <si>
    <t>TRUNG ƯƠNG TP. HỒ CHÍ MINH</t>
  </si>
  <si>
    <t>Độc lập - Tự do - Hạnh phúc</t>
  </si>
  <si>
    <t>PHÒNG ĐÀO TẠO</t>
  </si>
  <si>
    <t>Số:          /TĐCQ-CĐSPTW-ĐT</t>
  </si>
  <si>
    <t>Sáng</t>
  </si>
  <si>
    <t>Chiều</t>
  </si>
  <si>
    <t>(Thời gian học môn GDTC)</t>
  </si>
  <si>
    <t>Tiết 1: 7h00 -&gt; 7h50</t>
  </si>
  <si>
    <t>Tiết 6: 12h45 -&gt; 13h35</t>
  </si>
  <si>
    <t>Tiết 2: 7h50 -&gt; 8h40</t>
  </si>
  <si>
    <t>Tiết 7: 13h35 -&gt; 14h25</t>
  </si>
  <si>
    <t>Ca 1 (C1): 7h00 -&gt; 9h15</t>
  </si>
  <si>
    <t>Ca 3 (C3): 12h45 -&gt; 15h00</t>
  </si>
  <si>
    <t>Tiết 3: 8h55 -&gt; 9h45</t>
  </si>
  <si>
    <t>Tiết 8: 14h40 -&gt; 15h30</t>
  </si>
  <si>
    <t>Ca 2 (C2): 9h15 -&gt; 11h30</t>
  </si>
  <si>
    <t>Ca 4 (C3): 15h00 -&gt; 17h15</t>
  </si>
  <si>
    <t>Tiết 4: 9h45 -&gt; 10h35</t>
  </si>
  <si>
    <t>Tiết 9: 15h30 -&gt; 16h20</t>
  </si>
  <si>
    <t>Tiết 5: 10h35 -&gt; 11h25</t>
  </si>
  <si>
    <t>Tiết 10: 16h20 -&gt; 17h10</t>
  </si>
  <si>
    <t>TT</t>
  </si>
  <si>
    <t>Tên học phần</t>
  </si>
  <si>
    <t>Số
tín chỉ</t>
  </si>
  <si>
    <t>Số tiết</t>
  </si>
  <si>
    <t>Tên lớp</t>
  </si>
  <si>
    <t>Tên nhóm</t>
  </si>
  <si>
    <t xml:space="preserve">Thứ </t>
  </si>
  <si>
    <t>Tiết bắt đầu</t>
  </si>
  <si>
    <t>Tiết kết thúc</t>
  </si>
  <si>
    <t>Phòng</t>
  </si>
  <si>
    <t>Nơi học</t>
  </si>
  <si>
    <t>Cán bộ giảng dạy</t>
  </si>
  <si>
    <t>Tháng</t>
  </si>
  <si>
    <t>09/2021</t>
  </si>
  <si>
    <t>10/2021</t>
  </si>
  <si>
    <t>11/2021</t>
  </si>
  <si>
    <t>12/2021</t>
  </si>
  <si>
    <t>1/2022</t>
  </si>
  <si>
    <t>02/2022</t>
  </si>
  <si>
    <t>Tuần</t>
  </si>
  <si>
    <t>Tổ chức họat động tạo hình cho trẻ mầm non</t>
  </si>
  <si>
    <t>Trực tuyến</t>
  </si>
  <si>
    <t>CS1</t>
  </si>
  <si>
    <t>Phát triển và tổ chức thực hiện CT GDMN 2</t>
  </si>
  <si>
    <t>Quản lý giáo dục mầm non</t>
  </si>
  <si>
    <t>Đánh giá trong giáo dục mầm non</t>
  </si>
  <si>
    <t>Nghề giáo viên mầm non</t>
  </si>
  <si>
    <t>Chuyên đề tự chọn</t>
  </si>
  <si>
    <t>QL hành chính nhà nước và quản lý ngành GD&amp;ĐT</t>
  </si>
  <si>
    <t>Chuyên đề tự chọn chuyên sâu 1</t>
  </si>
  <si>
    <t>Chuyên đề tự chọn chuyên sâu 2 (Trừ Chuyên đề Âm nhạc)</t>
  </si>
  <si>
    <t>Chuyên đề tự chọn chuyên sâu 3 (Đối với Chuyên đề Âm nhạc HP3-DDCT)</t>
  </si>
  <si>
    <t>DỰ THẢO LẦN 2: NGÀY 17/10/2021</t>
  </si>
  <si>
    <t>Thành phố Hồ Chí Minh, ngày           tháng          năm 2021</t>
  </si>
  <si>
    <t>TIẾN ĐỘ ĐÀO TẠO - THỜI KHÓA BIỂU HỆ CHÍNH QUY - NĂM HỌC: 2021-2022</t>
  </si>
  <si>
    <t>TRÌNH ĐỘ: CAO ĐẲNG - NGÀNH: GIÁO DỤC MẦM NON - KHÓA: 32 (2019-2022)</t>
  </si>
  <si>
    <t>03/2022</t>
  </si>
  <si>
    <t>04/2022</t>
  </si>
  <si>
    <t>05/2022</t>
  </si>
  <si>
    <t>06/2022</t>
  </si>
  <si>
    <t>07/2022</t>
  </si>
  <si>
    <t>08/2022</t>
  </si>
  <si>
    <t>A</t>
  </si>
  <si>
    <t>B</t>
  </si>
  <si>
    <t>C</t>
  </si>
  <si>
    <t>D</t>
  </si>
  <si>
    <t>E</t>
  </si>
  <si>
    <t>G</t>
  </si>
  <si>
    <t>H</t>
  </si>
  <si>
    <t>I</t>
  </si>
  <si>
    <t>Chuyên đề tự chọn chuyên sâu 3 (Trừ Chuyên đề Âm nhạc)</t>
  </si>
  <si>
    <t>Chuyên đề tự chọn chuyên sâu 2 (Đối với Chuyên đề Âm nhạc HP3-DDCT)</t>
  </si>
  <si>
    <t>Thực tập cuối khóa 1</t>
  </si>
  <si>
    <t>5 tuần</t>
  </si>
  <si>
    <t>Thực tập cuối khóa 2</t>
  </si>
  <si>
    <t>Khóa luận tốt nghiệp (hoặc HP thay thế khóa luận)</t>
  </si>
  <si>
    <r>
      <rPr>
        <b/>
        <u val="single"/>
        <sz val="9"/>
        <color theme="1"/>
        <rFont val="Times New Roman"/>
        <family val="1"/>
      </rPr>
      <t>Ghi chú</t>
    </r>
    <r>
      <rPr>
        <b/>
        <sz val="9"/>
        <color theme="1"/>
        <rFont val="Times New Roman"/>
        <family val="1"/>
      </rPr>
      <t>: Các ngày nghỉ trong năm học: 2021 - 2022</t>
    </r>
  </si>
  <si>
    <t>Thực hành, thực tập</t>
  </si>
  <si>
    <r>
      <rPr>
        <sz val="9"/>
        <color theme="1"/>
        <rFont val="Times New Roman"/>
        <family val="1"/>
      </rPr>
      <t xml:space="preserve">- Lễ Quốc Khánh: </t>
    </r>
    <r>
      <rPr>
        <b/>
        <sz val="9"/>
        <color theme="1"/>
        <rFont val="Times New Roman"/>
        <family val="1"/>
      </rPr>
      <t>2 và 3/09/2021 (T5 và T6)</t>
    </r>
  </si>
  <si>
    <t>x</t>
  </si>
  <si>
    <t>Thực tập cả ngày theo kế hoạch</t>
  </si>
  <si>
    <r>
      <rPr>
        <sz val="9"/>
        <color theme="1"/>
        <rFont val="Times New Roman"/>
        <family val="1"/>
      </rPr>
      <t xml:space="preserve">- Ngày NGVN: </t>
    </r>
    <r>
      <rPr>
        <b/>
        <sz val="9"/>
        <color theme="1"/>
        <rFont val="Times New Roman"/>
        <family val="1"/>
      </rPr>
      <t>20/11/2021 (T7)</t>
    </r>
  </si>
  <si>
    <t>n</t>
  </si>
  <si>
    <t>Học Buổi học với số tiết là n</t>
  </si>
  <si>
    <r>
      <rPr>
        <sz val="9"/>
        <color theme="1"/>
        <rFont val="Times New Roman"/>
        <family val="1"/>
      </rPr>
      <t xml:space="preserve">- Tết dương lịch: </t>
    </r>
    <r>
      <rPr>
        <b/>
        <sz val="9"/>
        <color theme="1"/>
        <rFont val="Times New Roman"/>
        <family val="1"/>
      </rPr>
      <t>1 -&gt; 3/1/2022 (T7,CN,T2)</t>
    </r>
  </si>
  <si>
    <t>Thi học kỳ</t>
  </si>
  <si>
    <r>
      <rPr>
        <sz val="9"/>
        <color theme="1"/>
        <rFont val="Times New Roman"/>
        <family val="1"/>
      </rPr>
      <t xml:space="preserve">- Tết Nguyên Đán 2022 (3 tuần): </t>
    </r>
    <r>
      <rPr>
        <b/>
        <sz val="9"/>
        <color theme="1"/>
        <rFont val="Times New Roman"/>
        <family val="1"/>
      </rPr>
      <t>24/1 -&gt; 13/2/2022</t>
    </r>
  </si>
  <si>
    <t>Nghỉ dịch Covid-19</t>
  </si>
  <si>
    <r>
      <rPr>
        <sz val="9"/>
        <color theme="1"/>
        <rFont val="Times New Roman"/>
        <family val="1"/>
      </rPr>
      <t xml:space="preserve">- Giỗ tổ Hùng Vương (10/3AL): </t>
    </r>
    <r>
      <rPr>
        <b/>
        <sz val="9"/>
        <color theme="1"/>
        <rFont val="Times New Roman"/>
        <family val="1"/>
      </rPr>
      <t>10,11/04/2022 (CN,T2)</t>
    </r>
  </si>
  <si>
    <r>
      <rPr>
        <sz val="9"/>
        <color theme="1"/>
        <rFont val="Times New Roman"/>
        <family val="1"/>
      </rPr>
      <t xml:space="preserve">- Lễ 30/4 và 1/5: 30/4 -&gt; </t>
    </r>
    <r>
      <rPr>
        <b/>
        <sz val="9"/>
        <color theme="1"/>
        <rFont val="Times New Roman"/>
        <family val="1"/>
      </rPr>
      <t>3/5/2022 (T7,CN,T2,T3)</t>
    </r>
  </si>
  <si>
    <t>Nơi nhận:</t>
  </si>
  <si>
    <t>NGƯỜI LẬP</t>
  </si>
  <si>
    <t>TRƯỞNG PHÒNG ĐÀO TẠO</t>
  </si>
  <si>
    <t>- Ban giám hiệu;</t>
  </si>
  <si>
    <t>- Các đơn vị;</t>
  </si>
  <si>
    <t>- Lưu VT, ĐT.</t>
  </si>
  <si>
    <t>Vương Chí Cao</t>
  </si>
  <si>
    <t>ThS. Phùng Duy Hoàng Yến</t>
  </si>
  <si>
    <t>DỰ THẢO LẦN 1: NGÀY 24/08/2021</t>
  </si>
  <si>
    <t>Chuyên đề tự chọn chuyên sâu 2</t>
  </si>
  <si>
    <t>Chuyên đề tự chọn chuyên sâu 3</t>
  </si>
  <si>
    <t>2,6</t>
  </si>
  <si>
    <r>
      <rPr>
        <b/>
        <u val="single"/>
        <sz val="9"/>
        <color theme="1"/>
        <rFont val="Times New Roman"/>
        <family val="1"/>
      </rPr>
      <t>Ghi chú</t>
    </r>
    <r>
      <rPr>
        <b/>
        <sz val="9"/>
        <color theme="1"/>
        <rFont val="Times New Roman"/>
        <family val="1"/>
      </rPr>
      <t>: Các ngày nghỉ trong năm học: 2021 - 2022</t>
    </r>
  </si>
  <si>
    <r>
      <rPr>
        <sz val="9"/>
        <color theme="1"/>
        <rFont val="Times New Roman"/>
        <family val="1"/>
      </rPr>
      <t xml:space="preserve">- Lễ Quốc Khánh: </t>
    </r>
    <r>
      <rPr>
        <b/>
        <sz val="9"/>
        <color theme="1"/>
        <rFont val="Times New Roman"/>
        <family val="1"/>
      </rPr>
      <t>2 và 3/09/2021 (T5 và T6)</t>
    </r>
  </si>
  <si>
    <t>Tiết 1: 7h30 -&gt; 8h20</t>
  </si>
  <si>
    <t>Tiết 5: 12h45 -&gt; 13h35</t>
  </si>
  <si>
    <r>
      <rPr>
        <sz val="9"/>
        <color theme="1"/>
        <rFont val="Times New Roman"/>
        <family val="1"/>
      </rPr>
      <t xml:space="preserve">- Ngày NGVN: </t>
    </r>
    <r>
      <rPr>
        <b/>
        <sz val="9"/>
        <color theme="1"/>
        <rFont val="Times New Roman"/>
        <family val="1"/>
      </rPr>
      <t>20/11/2021 (T7)</t>
    </r>
  </si>
  <si>
    <t>Tiết 2: 8h20 -&gt; 9h10</t>
  </si>
  <si>
    <t>Tiết 6: 13h35 -&gt; 14h25</t>
  </si>
  <si>
    <t>Ca 3 (C3): 13h00 -&gt; 15h15</t>
  </si>
  <si>
    <r>
      <rPr>
        <sz val="9"/>
        <color theme="1"/>
        <rFont val="Times New Roman"/>
        <family val="1"/>
      </rPr>
      <t xml:space="preserve">- Tết dương lịch: </t>
    </r>
    <r>
      <rPr>
        <b/>
        <sz val="9"/>
        <color theme="1"/>
        <rFont val="Times New Roman"/>
        <family val="1"/>
      </rPr>
      <t>1 -&gt; 3/1/2022 (T7,CN,T2)</t>
    </r>
  </si>
  <si>
    <t>Tiết 3: 9h30 -&gt; 10h20</t>
  </si>
  <si>
    <t>Tiết 7: 14h40 -&gt; 15h30</t>
  </si>
  <si>
    <r>
      <rPr>
        <sz val="9"/>
        <color theme="1"/>
        <rFont val="Times New Roman"/>
        <family val="1"/>
      </rPr>
      <t xml:space="preserve">- Tết Nguyên Đán 2022 (3 tuần): </t>
    </r>
    <r>
      <rPr>
        <b/>
        <sz val="9"/>
        <color theme="1"/>
        <rFont val="Times New Roman"/>
        <family val="1"/>
      </rPr>
      <t>24/1 -&gt; 13/2/2022</t>
    </r>
  </si>
  <si>
    <t>Tiết 4: 10h20 -&gt; 11h10</t>
  </si>
  <si>
    <t>Tiết 8: 15h30 -&gt; 16h20</t>
  </si>
  <si>
    <r>
      <rPr>
        <sz val="9"/>
        <color theme="1"/>
        <rFont val="Times New Roman"/>
        <family val="1"/>
      </rPr>
      <t xml:space="preserve">- Giỗ tổ Hùng Vương (10/3AL): </t>
    </r>
    <r>
      <rPr>
        <b/>
        <sz val="9"/>
        <color theme="1"/>
        <rFont val="Times New Roman"/>
        <family val="1"/>
      </rPr>
      <t>10,11/04/2022 (CN,T2)</t>
    </r>
  </si>
  <si>
    <r>
      <rPr>
        <sz val="9"/>
        <color theme="1"/>
        <rFont val="Times New Roman"/>
        <family val="1"/>
      </rPr>
      <t xml:space="preserve">- Lễ 30/4 và 1/5: 30/4 -&gt; </t>
    </r>
    <r>
      <rPr>
        <b/>
        <sz val="9"/>
        <color theme="1"/>
        <rFont val="Times New Roman"/>
        <family val="1"/>
      </rPr>
      <t>3/5/2022 (T7,CN,T2,T3)</t>
    </r>
  </si>
  <si>
    <t>THỨ</t>
  </si>
  <si>
    <t>TIẾT</t>
  </si>
  <si>
    <t>NGÀY</t>
  </si>
  <si>
    <t>HỌ VÀ TÊN GV</t>
  </si>
  <si>
    <t>HỌC PHẦN</t>
  </si>
  <si>
    <t>LỚP</t>
  </si>
  <si>
    <t>LÝ DO</t>
  </si>
  <si>
    <t>LỊCH BÙ</t>
  </si>
  <si>
    <t>TP.HCM, ngày          tháng       năm 20</t>
  </si>
  <si>
    <t>GIẢNG VIÊN</t>
  </si>
  <si>
    <t>PHIẾU BÁO NGHỈ VÀ DẠY BÙ GIỜ</t>
  </si>
  <si>
    <t>BỘ GIÁO DỤC VÀ ĐÀO TẠO</t>
  </si>
  <si>
    <t>TRƯỜNG CĐSP TW TP.HCM</t>
  </si>
  <si>
    <t>Phòng Đào Tạo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</si>
</sst>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theme="1"/>
      <name val="Tahoma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ahoma"/>
      <family val="2"/>
    </font>
    <font>
      <sz val="7"/>
      <color theme="1"/>
      <name val="Times New Roman"/>
      <family val="1"/>
    </font>
    <font>
      <b/>
      <sz val="8"/>
      <color rgb="FF0000FF"/>
      <name val="Times New Roman"/>
      <family val="1"/>
    </font>
    <font>
      <sz val="9"/>
      <color rgb="FF0000FF"/>
      <name val="Times New Roman"/>
      <family val="1"/>
    </font>
    <font>
      <b/>
      <sz val="11"/>
      <color rgb="FF0000FF"/>
      <name val="Times New Roman"/>
      <family val="1"/>
    </font>
    <font>
      <sz val="8"/>
      <color rgb="FFFF0000"/>
      <name val="Times New Roman"/>
      <family val="1"/>
    </font>
    <font>
      <sz val="8"/>
      <color rgb="FF0000FF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6"/>
      <color rgb="FF0000FF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FF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ahoma"/>
      <family val="2"/>
    </font>
    <font>
      <b/>
      <u val="single"/>
      <sz val="9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b/>
      <u val="single"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8"/>
      <color rgb="FF00000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DDE8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textRotation="90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shrinkToFit="1"/>
    </xf>
    <xf numFmtId="0" fontId="15" fillId="6" borderId="4" xfId="0" applyFont="1" applyFill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7" borderId="4" xfId="0" applyFont="1" applyFill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5" borderId="1" xfId="0" applyFont="1" applyFill="1" applyBorder="1" applyAlignment="1">
      <alignment horizontal="center" vertical="center" shrinkToFit="1"/>
    </xf>
    <xf numFmtId="0" fontId="15" fillId="6" borderId="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7" borderId="1" xfId="0" applyFont="1" applyFill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 shrinkToFit="1"/>
    </xf>
    <xf numFmtId="0" fontId="15" fillId="6" borderId="7" xfId="0" applyFont="1" applyFill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7" borderId="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1" fillId="3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shrinkToFit="1"/>
    </xf>
    <xf numFmtId="0" fontId="15" fillId="6" borderId="11" xfId="0" applyFont="1" applyFill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7" borderId="11" xfId="0" applyFont="1" applyFill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shrinkToFit="1"/>
    </xf>
    <xf numFmtId="0" fontId="15" fillId="6" borderId="13" xfId="0" applyFont="1" applyFill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shrinkToFit="1"/>
    </xf>
    <xf numFmtId="0" fontId="15" fillId="0" borderId="7" xfId="0" applyFont="1" applyBorder="1" applyAlignment="1">
      <alignment vertical="center" shrinkToFit="1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vertical="center" textRotation="9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" fillId="8" borderId="1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5" fillId="8" borderId="4" xfId="0" applyFont="1" applyFill="1" applyBorder="1" applyAlignment="1">
      <alignment horizontal="center" vertical="center" shrinkToFit="1"/>
    </xf>
    <xf numFmtId="0" fontId="15" fillId="8" borderId="1" xfId="0" applyFont="1" applyFill="1" applyBorder="1" applyAlignment="1">
      <alignment horizontal="center" vertical="center" shrinkToFit="1"/>
    </xf>
    <xf numFmtId="0" fontId="15" fillId="8" borderId="7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/>
    <xf numFmtId="0" fontId="30" fillId="0" borderId="0" xfId="0" applyFont="1" applyAlignment="1">
      <alignment horizontal="center"/>
    </xf>
    <xf numFmtId="0" fontId="31" fillId="0" borderId="16" xfId="0" applyFont="1" applyBorder="1" applyAlignment="1">
      <alignment horizontal="center"/>
    </xf>
    <xf numFmtId="14" fontId="31" fillId="0" borderId="16" xfId="0" applyNumberFormat="1" applyFont="1" applyBorder="1" applyAlignment="1">
      <alignment horizontal="center"/>
    </xf>
    <xf numFmtId="0" fontId="31" fillId="0" borderId="17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0" borderId="16" xfId="0" applyFont="1" applyBorder="1" applyAlignment="1">
      <alignment horizontal="left"/>
    </xf>
    <xf numFmtId="0" fontId="31" fillId="0" borderId="0" xfId="0" applyFont="1"/>
    <xf numFmtId="0" fontId="30" fillId="0" borderId="0" xfId="0" applyFont="1" applyAlignment="1">
      <alignment horizontal="left"/>
    </xf>
    <xf numFmtId="14" fontId="31" fillId="0" borderId="0" xfId="0" applyNumberFormat="1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right" indent="1"/>
    </xf>
    <xf numFmtId="0" fontId="32" fillId="0" borderId="0" xfId="0" applyFont="1"/>
    <xf numFmtId="0" fontId="29" fillId="0" borderId="16" xfId="0" applyFont="1" applyBorder="1" applyAlignment="1">
      <alignment horizontal="center" vertical="center"/>
    </xf>
    <xf numFmtId="0" fontId="30" fillId="9" borderId="16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0" fillId="9" borderId="17" xfId="0" applyFont="1" applyFill="1" applyBorder="1" applyAlignment="1">
      <alignment horizontal="center" vertical="center"/>
    </xf>
    <xf numFmtId="0" fontId="30" fillId="9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13" fillId="3" borderId="19" xfId="0" applyNumberFormat="1" applyFont="1" applyFill="1" applyBorder="1" applyAlignment="1">
      <alignment horizontal="center" vertical="center"/>
    </xf>
    <xf numFmtId="0" fontId="1" fillId="0" borderId="20" xfId="0" applyFont="1" applyBorder="1"/>
    <xf numFmtId="0" fontId="1" fillId="0" borderId="21" xfId="0" applyFont="1" applyBorder="1"/>
    <xf numFmtId="0" fontId="11" fillId="10" borderId="22" xfId="0" applyFont="1" applyFill="1" applyBorder="1" applyAlignment="1">
      <alignment horizontal="center" vertical="center" wrapText="1"/>
    </xf>
    <xf numFmtId="0" fontId="1" fillId="0" borderId="23" xfId="0" applyFont="1" applyBorder="1"/>
    <xf numFmtId="0" fontId="1" fillId="0" borderId="24" xfId="0" applyFont="1" applyBorder="1"/>
    <xf numFmtId="17" fontId="13" fillId="3" borderId="19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 textRotation="90"/>
    </xf>
    <xf numFmtId="0" fontId="1" fillId="0" borderId="25" xfId="0" applyFont="1" applyBorder="1"/>
    <xf numFmtId="0" fontId="1" fillId="0" borderId="5" xfId="0" applyFont="1" applyBorder="1"/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10" borderId="27" xfId="0" applyFont="1" applyFill="1" applyBorder="1" applyAlignment="1">
      <alignment horizontal="center" vertical="center" wrapText="1"/>
    </xf>
    <xf numFmtId="0" fontId="1" fillId="0" borderId="28" xfId="0" applyFont="1" applyBorder="1"/>
    <xf numFmtId="0" fontId="1" fillId="0" borderId="29" xfId="0" applyFont="1" applyBorder="1"/>
    <xf numFmtId="0" fontId="11" fillId="10" borderId="30" xfId="0" applyFont="1" applyFill="1" applyBorder="1" applyAlignment="1">
      <alignment horizontal="center" vertical="center" wrapText="1"/>
    </xf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13" xfId="0" applyFont="1" applyBorder="1"/>
    <xf numFmtId="0" fontId="2" fillId="0" borderId="26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20" fillId="0" borderId="34" xfId="0" applyFont="1" applyBorder="1" applyAlignment="1">
      <alignment horizontal="center" vertical="center" wrapText="1"/>
    </xf>
    <xf numFmtId="0" fontId="1" fillId="0" borderId="35" xfId="0" applyFont="1" applyBorder="1"/>
    <xf numFmtId="0" fontId="11" fillId="0" borderId="34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" fillId="0" borderId="37" xfId="0" applyFont="1" applyBorder="1"/>
    <xf numFmtId="0" fontId="1" fillId="0" borderId="38" xfId="0" applyFont="1" applyBorder="1"/>
    <xf numFmtId="0" fontId="16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1" fillId="0" borderId="28" xfId="0" applyFont="1" applyBorder="1"/>
    <xf numFmtId="0" fontId="5" fillId="0" borderId="0" xfId="0" applyFont="1" applyAlignment="1">
      <alignment horizontal="center"/>
    </xf>
    <xf numFmtId="0" fontId="8" fillId="0" borderId="26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ill>
        <patternFill patternType="solid">
          <fgColor rgb="FFFFCC00"/>
          <bgColor rgb="FFFFCC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FFCC00"/>
          <bgColor rgb="FFFFCC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FFCC00"/>
          <bgColor rgb="FFFFCC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FFCC00"/>
          <bgColor rgb="FFFFCC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FFCC00"/>
          <bgColor rgb="FFFFCC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FFCC00"/>
          <bgColor rgb="FFFFCC00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542925</xdr:colOff>
      <xdr:row>3</xdr:row>
      <xdr:rowOff>0</xdr:rowOff>
    </xdr:from>
    <xdr:ext cx="885825" cy="38100"/>
    <xdr:grpSp>
      <xdr:nvGrpSpPr>
        <xdr:cNvPr id="2" name="Shape 2"/>
        <xdr:cNvGrpSpPr/>
      </xdr:nvGrpSpPr>
      <xdr:grpSpPr>
        <a:xfrm>
          <a:off x="752475" y="485775"/>
          <a:ext cx="885825" cy="38100"/>
          <a:chOff x="4903088" y="3780000"/>
          <a:chExt cx="885825" cy="0"/>
        </a:xfrm>
      </xdr:grpSpPr>
      <xdr:cxnSp macro="">
        <xdr:nvCxnSpPr>
          <xdr:cNvPr id="4" name="Shape 4"/>
          <xdr:cNvCxnSpPr/>
        </xdr:nvCxnSpPr>
        <xdr:spPr>
          <a:xfrm>
            <a:off x="4903088" y="3780000"/>
            <a:ext cx="88582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/>
  </xdr:oneCellAnchor>
  <xdr:oneCellAnchor>
    <xdr:from>
      <xdr:col>49</xdr:col>
      <xdr:colOff>38100</xdr:colOff>
      <xdr:row>2</xdr:row>
      <xdr:rowOff>0</xdr:rowOff>
    </xdr:from>
    <xdr:ext cx="1438275" cy="38100"/>
    <xdr:grpSp>
      <xdr:nvGrpSpPr>
        <xdr:cNvPr id="3" name="Shape 2"/>
        <xdr:cNvGrpSpPr/>
      </xdr:nvGrpSpPr>
      <xdr:grpSpPr>
        <a:xfrm>
          <a:off x="12096750" y="323850"/>
          <a:ext cx="1438275" cy="38100"/>
          <a:chOff x="4626863" y="3780000"/>
          <a:chExt cx="1438275" cy="0"/>
        </a:xfrm>
      </xdr:grpSpPr>
      <xdr:cxnSp macro="">
        <xdr:nvCxnSpPr>
          <xdr:cNvPr id="5" name="Shape 5"/>
          <xdr:cNvCxnSpPr/>
        </xdr:nvCxnSpPr>
        <xdr:spPr>
          <a:xfrm>
            <a:off x="4626863" y="3780000"/>
            <a:ext cx="14382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542925</xdr:colOff>
      <xdr:row>3</xdr:row>
      <xdr:rowOff>0</xdr:rowOff>
    </xdr:from>
    <xdr:ext cx="885825" cy="38100"/>
    <xdr:grpSp>
      <xdr:nvGrpSpPr>
        <xdr:cNvPr id="2" name="Shape 2"/>
        <xdr:cNvGrpSpPr/>
      </xdr:nvGrpSpPr>
      <xdr:grpSpPr>
        <a:xfrm>
          <a:off x="752475" y="485775"/>
          <a:ext cx="885825" cy="38100"/>
          <a:chOff x="4903088" y="3780000"/>
          <a:chExt cx="885825" cy="0"/>
        </a:xfrm>
      </xdr:grpSpPr>
      <xdr:cxnSp macro="">
        <xdr:nvCxnSpPr>
          <xdr:cNvPr id="4" name="Shape 4"/>
          <xdr:cNvCxnSpPr/>
        </xdr:nvCxnSpPr>
        <xdr:spPr>
          <a:xfrm>
            <a:off x="4903088" y="3780000"/>
            <a:ext cx="88582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/>
  </xdr:oneCellAnchor>
  <xdr:oneCellAnchor>
    <xdr:from>
      <xdr:col>49</xdr:col>
      <xdr:colOff>38100</xdr:colOff>
      <xdr:row>2</xdr:row>
      <xdr:rowOff>0</xdr:rowOff>
    </xdr:from>
    <xdr:ext cx="1438275" cy="38100"/>
    <xdr:grpSp>
      <xdr:nvGrpSpPr>
        <xdr:cNvPr id="3" name="Shape 2"/>
        <xdr:cNvGrpSpPr/>
      </xdr:nvGrpSpPr>
      <xdr:grpSpPr>
        <a:xfrm>
          <a:off x="11915775" y="323850"/>
          <a:ext cx="1438275" cy="38100"/>
          <a:chOff x="4626863" y="3780000"/>
          <a:chExt cx="1438275" cy="0"/>
        </a:xfrm>
      </xdr:grpSpPr>
      <xdr:cxnSp macro="">
        <xdr:nvCxnSpPr>
          <xdr:cNvPr id="5" name="Shape 5"/>
          <xdr:cNvCxnSpPr/>
        </xdr:nvCxnSpPr>
        <xdr:spPr>
          <a:xfrm>
            <a:off x="4626863" y="3780000"/>
            <a:ext cx="14382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89D28-9F45-4701-B8D1-9780AB87F656}">
  <dimension ref="A1:K20"/>
  <sheetViews>
    <sheetView tabSelected="1" workbookViewId="0" topLeftCell="A4">
      <selection activeCell="L10" sqref="L10"/>
    </sheetView>
  </sheetViews>
  <sheetFormatPr defaultColWidth="9.140625" defaultRowHeight="30" customHeight="1"/>
  <cols>
    <col min="1" max="1" width="4.140625" style="101" bestFit="1" customWidth="1"/>
    <col min="2" max="3" width="6.57421875" style="101" bestFit="1" customWidth="1"/>
    <col min="4" max="4" width="8.140625" style="101" bestFit="1" customWidth="1"/>
    <col min="5" max="5" width="16.421875" style="101" customWidth="1"/>
    <col min="6" max="6" width="8.7109375" style="101" bestFit="1" customWidth="1"/>
    <col min="7" max="7" width="14.140625" style="101" bestFit="1" customWidth="1"/>
    <col min="8" max="8" width="6.28125" style="101" bestFit="1" customWidth="1"/>
    <col min="9" max="9" width="22.140625" style="102" customWidth="1"/>
    <col min="10" max="10" width="11.7109375" style="102" customWidth="1"/>
    <col min="11" max="11" width="27.140625" style="102" bestFit="1" customWidth="1"/>
    <col min="12" max="256" width="9.140625" style="103" customWidth="1"/>
    <col min="257" max="257" width="8.8515625" style="103" customWidth="1"/>
    <col min="258" max="258" width="9.140625" style="103" customWidth="1"/>
    <col min="259" max="259" width="10.421875" style="103" bestFit="1" customWidth="1"/>
    <col min="260" max="260" width="13.00390625" style="103" bestFit="1" customWidth="1"/>
    <col min="261" max="261" width="20.8515625" style="103" bestFit="1" customWidth="1"/>
    <col min="262" max="262" width="8.7109375" style="103" bestFit="1" customWidth="1"/>
    <col min="263" max="263" width="24.57421875" style="103" bestFit="1" customWidth="1"/>
    <col min="264" max="264" width="14.421875" style="103" bestFit="1" customWidth="1"/>
    <col min="265" max="265" width="25.00390625" style="103" customWidth="1"/>
    <col min="266" max="266" width="32.00390625" style="103" bestFit="1" customWidth="1"/>
    <col min="267" max="267" width="27.140625" style="103" bestFit="1" customWidth="1"/>
    <col min="268" max="512" width="9.140625" style="103" customWidth="1"/>
    <col min="513" max="513" width="8.8515625" style="103" customWidth="1"/>
    <col min="514" max="514" width="9.140625" style="103" customWidth="1"/>
    <col min="515" max="515" width="10.421875" style="103" bestFit="1" customWidth="1"/>
    <col min="516" max="516" width="13.00390625" style="103" bestFit="1" customWidth="1"/>
    <col min="517" max="517" width="20.8515625" style="103" bestFit="1" customWidth="1"/>
    <col min="518" max="518" width="8.7109375" style="103" bestFit="1" customWidth="1"/>
    <col min="519" max="519" width="24.57421875" style="103" bestFit="1" customWidth="1"/>
    <col min="520" max="520" width="14.421875" style="103" bestFit="1" customWidth="1"/>
    <col min="521" max="521" width="25.00390625" style="103" customWidth="1"/>
    <col min="522" max="522" width="32.00390625" style="103" bestFit="1" customWidth="1"/>
    <col min="523" max="523" width="27.140625" style="103" bestFit="1" customWidth="1"/>
    <col min="524" max="768" width="9.140625" style="103" customWidth="1"/>
    <col min="769" max="769" width="8.8515625" style="103" customWidth="1"/>
    <col min="770" max="770" width="9.140625" style="103" customWidth="1"/>
    <col min="771" max="771" width="10.421875" style="103" bestFit="1" customWidth="1"/>
    <col min="772" max="772" width="13.00390625" style="103" bestFit="1" customWidth="1"/>
    <col min="773" max="773" width="20.8515625" style="103" bestFit="1" customWidth="1"/>
    <col min="774" max="774" width="8.7109375" style="103" bestFit="1" customWidth="1"/>
    <col min="775" max="775" width="24.57421875" style="103" bestFit="1" customWidth="1"/>
    <col min="776" max="776" width="14.421875" style="103" bestFit="1" customWidth="1"/>
    <col min="777" max="777" width="25.00390625" style="103" customWidth="1"/>
    <col min="778" max="778" width="32.00390625" style="103" bestFit="1" customWidth="1"/>
    <col min="779" max="779" width="27.140625" style="103" bestFit="1" customWidth="1"/>
    <col min="780" max="1024" width="9.140625" style="103" customWidth="1"/>
    <col min="1025" max="1025" width="8.8515625" style="103" customWidth="1"/>
    <col min="1026" max="1026" width="9.140625" style="103" customWidth="1"/>
    <col min="1027" max="1027" width="10.421875" style="103" bestFit="1" customWidth="1"/>
    <col min="1028" max="1028" width="13.00390625" style="103" bestFit="1" customWidth="1"/>
    <col min="1029" max="1029" width="20.8515625" style="103" bestFit="1" customWidth="1"/>
    <col min="1030" max="1030" width="8.7109375" style="103" bestFit="1" customWidth="1"/>
    <col min="1031" max="1031" width="24.57421875" style="103" bestFit="1" customWidth="1"/>
    <col min="1032" max="1032" width="14.421875" style="103" bestFit="1" customWidth="1"/>
    <col min="1033" max="1033" width="25.00390625" style="103" customWidth="1"/>
    <col min="1034" max="1034" width="32.00390625" style="103" bestFit="1" customWidth="1"/>
    <col min="1035" max="1035" width="27.140625" style="103" bestFit="1" customWidth="1"/>
    <col min="1036" max="1280" width="9.140625" style="103" customWidth="1"/>
    <col min="1281" max="1281" width="8.8515625" style="103" customWidth="1"/>
    <col min="1282" max="1282" width="9.140625" style="103" customWidth="1"/>
    <col min="1283" max="1283" width="10.421875" style="103" bestFit="1" customWidth="1"/>
    <col min="1284" max="1284" width="13.00390625" style="103" bestFit="1" customWidth="1"/>
    <col min="1285" max="1285" width="20.8515625" style="103" bestFit="1" customWidth="1"/>
    <col min="1286" max="1286" width="8.7109375" style="103" bestFit="1" customWidth="1"/>
    <col min="1287" max="1287" width="24.57421875" style="103" bestFit="1" customWidth="1"/>
    <col min="1288" max="1288" width="14.421875" style="103" bestFit="1" customWidth="1"/>
    <col min="1289" max="1289" width="25.00390625" style="103" customWidth="1"/>
    <col min="1290" max="1290" width="32.00390625" style="103" bestFit="1" customWidth="1"/>
    <col min="1291" max="1291" width="27.140625" style="103" bestFit="1" customWidth="1"/>
    <col min="1292" max="1536" width="9.140625" style="103" customWidth="1"/>
    <col min="1537" max="1537" width="8.8515625" style="103" customWidth="1"/>
    <col min="1538" max="1538" width="9.140625" style="103" customWidth="1"/>
    <col min="1539" max="1539" width="10.421875" style="103" bestFit="1" customWidth="1"/>
    <col min="1540" max="1540" width="13.00390625" style="103" bestFit="1" customWidth="1"/>
    <col min="1541" max="1541" width="20.8515625" style="103" bestFit="1" customWidth="1"/>
    <col min="1542" max="1542" width="8.7109375" style="103" bestFit="1" customWidth="1"/>
    <col min="1543" max="1543" width="24.57421875" style="103" bestFit="1" customWidth="1"/>
    <col min="1544" max="1544" width="14.421875" style="103" bestFit="1" customWidth="1"/>
    <col min="1545" max="1545" width="25.00390625" style="103" customWidth="1"/>
    <col min="1546" max="1546" width="32.00390625" style="103" bestFit="1" customWidth="1"/>
    <col min="1547" max="1547" width="27.140625" style="103" bestFit="1" customWidth="1"/>
    <col min="1548" max="1792" width="9.140625" style="103" customWidth="1"/>
    <col min="1793" max="1793" width="8.8515625" style="103" customWidth="1"/>
    <col min="1794" max="1794" width="9.140625" style="103" customWidth="1"/>
    <col min="1795" max="1795" width="10.421875" style="103" bestFit="1" customWidth="1"/>
    <col min="1796" max="1796" width="13.00390625" style="103" bestFit="1" customWidth="1"/>
    <col min="1797" max="1797" width="20.8515625" style="103" bestFit="1" customWidth="1"/>
    <col min="1798" max="1798" width="8.7109375" style="103" bestFit="1" customWidth="1"/>
    <col min="1799" max="1799" width="24.57421875" style="103" bestFit="1" customWidth="1"/>
    <col min="1800" max="1800" width="14.421875" style="103" bestFit="1" customWidth="1"/>
    <col min="1801" max="1801" width="25.00390625" style="103" customWidth="1"/>
    <col min="1802" max="1802" width="32.00390625" style="103" bestFit="1" customWidth="1"/>
    <col min="1803" max="1803" width="27.140625" style="103" bestFit="1" customWidth="1"/>
    <col min="1804" max="2048" width="9.140625" style="103" customWidth="1"/>
    <col min="2049" max="2049" width="8.8515625" style="103" customWidth="1"/>
    <col min="2050" max="2050" width="9.140625" style="103" customWidth="1"/>
    <col min="2051" max="2051" width="10.421875" style="103" bestFit="1" customWidth="1"/>
    <col min="2052" max="2052" width="13.00390625" style="103" bestFit="1" customWidth="1"/>
    <col min="2053" max="2053" width="20.8515625" style="103" bestFit="1" customWidth="1"/>
    <col min="2054" max="2054" width="8.7109375" style="103" bestFit="1" customWidth="1"/>
    <col min="2055" max="2055" width="24.57421875" style="103" bestFit="1" customWidth="1"/>
    <col min="2056" max="2056" width="14.421875" style="103" bestFit="1" customWidth="1"/>
    <col min="2057" max="2057" width="25.00390625" style="103" customWidth="1"/>
    <col min="2058" max="2058" width="32.00390625" style="103" bestFit="1" customWidth="1"/>
    <col min="2059" max="2059" width="27.140625" style="103" bestFit="1" customWidth="1"/>
    <col min="2060" max="2304" width="9.140625" style="103" customWidth="1"/>
    <col min="2305" max="2305" width="8.8515625" style="103" customWidth="1"/>
    <col min="2306" max="2306" width="9.140625" style="103" customWidth="1"/>
    <col min="2307" max="2307" width="10.421875" style="103" bestFit="1" customWidth="1"/>
    <col min="2308" max="2308" width="13.00390625" style="103" bestFit="1" customWidth="1"/>
    <col min="2309" max="2309" width="20.8515625" style="103" bestFit="1" customWidth="1"/>
    <col min="2310" max="2310" width="8.7109375" style="103" bestFit="1" customWidth="1"/>
    <col min="2311" max="2311" width="24.57421875" style="103" bestFit="1" customWidth="1"/>
    <col min="2312" max="2312" width="14.421875" style="103" bestFit="1" customWidth="1"/>
    <col min="2313" max="2313" width="25.00390625" style="103" customWidth="1"/>
    <col min="2314" max="2314" width="32.00390625" style="103" bestFit="1" customWidth="1"/>
    <col min="2315" max="2315" width="27.140625" style="103" bestFit="1" customWidth="1"/>
    <col min="2316" max="2560" width="9.140625" style="103" customWidth="1"/>
    <col min="2561" max="2561" width="8.8515625" style="103" customWidth="1"/>
    <col min="2562" max="2562" width="9.140625" style="103" customWidth="1"/>
    <col min="2563" max="2563" width="10.421875" style="103" bestFit="1" customWidth="1"/>
    <col min="2564" max="2564" width="13.00390625" style="103" bestFit="1" customWidth="1"/>
    <col min="2565" max="2565" width="20.8515625" style="103" bestFit="1" customWidth="1"/>
    <col min="2566" max="2566" width="8.7109375" style="103" bestFit="1" customWidth="1"/>
    <col min="2567" max="2567" width="24.57421875" style="103" bestFit="1" customWidth="1"/>
    <col min="2568" max="2568" width="14.421875" style="103" bestFit="1" customWidth="1"/>
    <col min="2569" max="2569" width="25.00390625" style="103" customWidth="1"/>
    <col min="2570" max="2570" width="32.00390625" style="103" bestFit="1" customWidth="1"/>
    <col min="2571" max="2571" width="27.140625" style="103" bestFit="1" customWidth="1"/>
    <col min="2572" max="2816" width="9.140625" style="103" customWidth="1"/>
    <col min="2817" max="2817" width="8.8515625" style="103" customWidth="1"/>
    <col min="2818" max="2818" width="9.140625" style="103" customWidth="1"/>
    <col min="2819" max="2819" width="10.421875" style="103" bestFit="1" customWidth="1"/>
    <col min="2820" max="2820" width="13.00390625" style="103" bestFit="1" customWidth="1"/>
    <col min="2821" max="2821" width="20.8515625" style="103" bestFit="1" customWidth="1"/>
    <col min="2822" max="2822" width="8.7109375" style="103" bestFit="1" customWidth="1"/>
    <col min="2823" max="2823" width="24.57421875" style="103" bestFit="1" customWidth="1"/>
    <col min="2824" max="2824" width="14.421875" style="103" bestFit="1" customWidth="1"/>
    <col min="2825" max="2825" width="25.00390625" style="103" customWidth="1"/>
    <col min="2826" max="2826" width="32.00390625" style="103" bestFit="1" customWidth="1"/>
    <col min="2827" max="2827" width="27.140625" style="103" bestFit="1" customWidth="1"/>
    <col min="2828" max="3072" width="9.140625" style="103" customWidth="1"/>
    <col min="3073" max="3073" width="8.8515625" style="103" customWidth="1"/>
    <col min="3074" max="3074" width="9.140625" style="103" customWidth="1"/>
    <col min="3075" max="3075" width="10.421875" style="103" bestFit="1" customWidth="1"/>
    <col min="3076" max="3076" width="13.00390625" style="103" bestFit="1" customWidth="1"/>
    <col min="3077" max="3077" width="20.8515625" style="103" bestFit="1" customWidth="1"/>
    <col min="3078" max="3078" width="8.7109375" style="103" bestFit="1" customWidth="1"/>
    <col min="3079" max="3079" width="24.57421875" style="103" bestFit="1" customWidth="1"/>
    <col min="3080" max="3080" width="14.421875" style="103" bestFit="1" customWidth="1"/>
    <col min="3081" max="3081" width="25.00390625" style="103" customWidth="1"/>
    <col min="3082" max="3082" width="32.00390625" style="103" bestFit="1" customWidth="1"/>
    <col min="3083" max="3083" width="27.140625" style="103" bestFit="1" customWidth="1"/>
    <col min="3084" max="3328" width="9.140625" style="103" customWidth="1"/>
    <col min="3329" max="3329" width="8.8515625" style="103" customWidth="1"/>
    <col min="3330" max="3330" width="9.140625" style="103" customWidth="1"/>
    <col min="3331" max="3331" width="10.421875" style="103" bestFit="1" customWidth="1"/>
    <col min="3332" max="3332" width="13.00390625" style="103" bestFit="1" customWidth="1"/>
    <col min="3333" max="3333" width="20.8515625" style="103" bestFit="1" customWidth="1"/>
    <col min="3334" max="3334" width="8.7109375" style="103" bestFit="1" customWidth="1"/>
    <col min="3335" max="3335" width="24.57421875" style="103" bestFit="1" customWidth="1"/>
    <col min="3336" max="3336" width="14.421875" style="103" bestFit="1" customWidth="1"/>
    <col min="3337" max="3337" width="25.00390625" style="103" customWidth="1"/>
    <col min="3338" max="3338" width="32.00390625" style="103" bestFit="1" customWidth="1"/>
    <col min="3339" max="3339" width="27.140625" style="103" bestFit="1" customWidth="1"/>
    <col min="3340" max="3584" width="9.140625" style="103" customWidth="1"/>
    <col min="3585" max="3585" width="8.8515625" style="103" customWidth="1"/>
    <col min="3586" max="3586" width="9.140625" style="103" customWidth="1"/>
    <col min="3587" max="3587" width="10.421875" style="103" bestFit="1" customWidth="1"/>
    <col min="3588" max="3588" width="13.00390625" style="103" bestFit="1" customWidth="1"/>
    <col min="3589" max="3589" width="20.8515625" style="103" bestFit="1" customWidth="1"/>
    <col min="3590" max="3590" width="8.7109375" style="103" bestFit="1" customWidth="1"/>
    <col min="3591" max="3591" width="24.57421875" style="103" bestFit="1" customWidth="1"/>
    <col min="3592" max="3592" width="14.421875" style="103" bestFit="1" customWidth="1"/>
    <col min="3593" max="3593" width="25.00390625" style="103" customWidth="1"/>
    <col min="3594" max="3594" width="32.00390625" style="103" bestFit="1" customWidth="1"/>
    <col min="3595" max="3595" width="27.140625" style="103" bestFit="1" customWidth="1"/>
    <col min="3596" max="3840" width="9.140625" style="103" customWidth="1"/>
    <col min="3841" max="3841" width="8.8515625" style="103" customWidth="1"/>
    <col min="3842" max="3842" width="9.140625" style="103" customWidth="1"/>
    <col min="3843" max="3843" width="10.421875" style="103" bestFit="1" customWidth="1"/>
    <col min="3844" max="3844" width="13.00390625" style="103" bestFit="1" customWidth="1"/>
    <col min="3845" max="3845" width="20.8515625" style="103" bestFit="1" customWidth="1"/>
    <col min="3846" max="3846" width="8.7109375" style="103" bestFit="1" customWidth="1"/>
    <col min="3847" max="3847" width="24.57421875" style="103" bestFit="1" customWidth="1"/>
    <col min="3848" max="3848" width="14.421875" style="103" bestFit="1" customWidth="1"/>
    <col min="3849" max="3849" width="25.00390625" style="103" customWidth="1"/>
    <col min="3850" max="3850" width="32.00390625" style="103" bestFit="1" customWidth="1"/>
    <col min="3851" max="3851" width="27.140625" style="103" bestFit="1" customWidth="1"/>
    <col min="3852" max="4096" width="9.140625" style="103" customWidth="1"/>
    <col min="4097" max="4097" width="8.8515625" style="103" customWidth="1"/>
    <col min="4098" max="4098" width="9.140625" style="103" customWidth="1"/>
    <col min="4099" max="4099" width="10.421875" style="103" bestFit="1" customWidth="1"/>
    <col min="4100" max="4100" width="13.00390625" style="103" bestFit="1" customWidth="1"/>
    <col min="4101" max="4101" width="20.8515625" style="103" bestFit="1" customWidth="1"/>
    <col min="4102" max="4102" width="8.7109375" style="103" bestFit="1" customWidth="1"/>
    <col min="4103" max="4103" width="24.57421875" style="103" bestFit="1" customWidth="1"/>
    <col min="4104" max="4104" width="14.421875" style="103" bestFit="1" customWidth="1"/>
    <col min="4105" max="4105" width="25.00390625" style="103" customWidth="1"/>
    <col min="4106" max="4106" width="32.00390625" style="103" bestFit="1" customWidth="1"/>
    <col min="4107" max="4107" width="27.140625" style="103" bestFit="1" customWidth="1"/>
    <col min="4108" max="4352" width="9.140625" style="103" customWidth="1"/>
    <col min="4353" max="4353" width="8.8515625" style="103" customWidth="1"/>
    <col min="4354" max="4354" width="9.140625" style="103" customWidth="1"/>
    <col min="4355" max="4355" width="10.421875" style="103" bestFit="1" customWidth="1"/>
    <col min="4356" max="4356" width="13.00390625" style="103" bestFit="1" customWidth="1"/>
    <col min="4357" max="4357" width="20.8515625" style="103" bestFit="1" customWidth="1"/>
    <col min="4358" max="4358" width="8.7109375" style="103" bestFit="1" customWidth="1"/>
    <col min="4359" max="4359" width="24.57421875" style="103" bestFit="1" customWidth="1"/>
    <col min="4360" max="4360" width="14.421875" style="103" bestFit="1" customWidth="1"/>
    <col min="4361" max="4361" width="25.00390625" style="103" customWidth="1"/>
    <col min="4362" max="4362" width="32.00390625" style="103" bestFit="1" customWidth="1"/>
    <col min="4363" max="4363" width="27.140625" style="103" bestFit="1" customWidth="1"/>
    <col min="4364" max="4608" width="9.140625" style="103" customWidth="1"/>
    <col min="4609" max="4609" width="8.8515625" style="103" customWidth="1"/>
    <col min="4610" max="4610" width="9.140625" style="103" customWidth="1"/>
    <col min="4611" max="4611" width="10.421875" style="103" bestFit="1" customWidth="1"/>
    <col min="4612" max="4612" width="13.00390625" style="103" bestFit="1" customWidth="1"/>
    <col min="4613" max="4613" width="20.8515625" style="103" bestFit="1" customWidth="1"/>
    <col min="4614" max="4614" width="8.7109375" style="103" bestFit="1" customWidth="1"/>
    <col min="4615" max="4615" width="24.57421875" style="103" bestFit="1" customWidth="1"/>
    <col min="4616" max="4616" width="14.421875" style="103" bestFit="1" customWidth="1"/>
    <col min="4617" max="4617" width="25.00390625" style="103" customWidth="1"/>
    <col min="4618" max="4618" width="32.00390625" style="103" bestFit="1" customWidth="1"/>
    <col min="4619" max="4619" width="27.140625" style="103" bestFit="1" customWidth="1"/>
    <col min="4620" max="4864" width="9.140625" style="103" customWidth="1"/>
    <col min="4865" max="4865" width="8.8515625" style="103" customWidth="1"/>
    <col min="4866" max="4866" width="9.140625" style="103" customWidth="1"/>
    <col min="4867" max="4867" width="10.421875" style="103" bestFit="1" customWidth="1"/>
    <col min="4868" max="4868" width="13.00390625" style="103" bestFit="1" customWidth="1"/>
    <col min="4869" max="4869" width="20.8515625" style="103" bestFit="1" customWidth="1"/>
    <col min="4870" max="4870" width="8.7109375" style="103" bestFit="1" customWidth="1"/>
    <col min="4871" max="4871" width="24.57421875" style="103" bestFit="1" customWidth="1"/>
    <col min="4872" max="4872" width="14.421875" style="103" bestFit="1" customWidth="1"/>
    <col min="4873" max="4873" width="25.00390625" style="103" customWidth="1"/>
    <col min="4874" max="4874" width="32.00390625" style="103" bestFit="1" customWidth="1"/>
    <col min="4875" max="4875" width="27.140625" style="103" bestFit="1" customWidth="1"/>
    <col min="4876" max="5120" width="9.140625" style="103" customWidth="1"/>
    <col min="5121" max="5121" width="8.8515625" style="103" customWidth="1"/>
    <col min="5122" max="5122" width="9.140625" style="103" customWidth="1"/>
    <col min="5123" max="5123" width="10.421875" style="103" bestFit="1" customWidth="1"/>
    <col min="5124" max="5124" width="13.00390625" style="103" bestFit="1" customWidth="1"/>
    <col min="5125" max="5125" width="20.8515625" style="103" bestFit="1" customWidth="1"/>
    <col min="5126" max="5126" width="8.7109375" style="103" bestFit="1" customWidth="1"/>
    <col min="5127" max="5127" width="24.57421875" style="103" bestFit="1" customWidth="1"/>
    <col min="5128" max="5128" width="14.421875" style="103" bestFit="1" customWidth="1"/>
    <col min="5129" max="5129" width="25.00390625" style="103" customWidth="1"/>
    <col min="5130" max="5130" width="32.00390625" style="103" bestFit="1" customWidth="1"/>
    <col min="5131" max="5131" width="27.140625" style="103" bestFit="1" customWidth="1"/>
    <col min="5132" max="5376" width="9.140625" style="103" customWidth="1"/>
    <col min="5377" max="5377" width="8.8515625" style="103" customWidth="1"/>
    <col min="5378" max="5378" width="9.140625" style="103" customWidth="1"/>
    <col min="5379" max="5379" width="10.421875" style="103" bestFit="1" customWidth="1"/>
    <col min="5380" max="5380" width="13.00390625" style="103" bestFit="1" customWidth="1"/>
    <col min="5381" max="5381" width="20.8515625" style="103" bestFit="1" customWidth="1"/>
    <col min="5382" max="5382" width="8.7109375" style="103" bestFit="1" customWidth="1"/>
    <col min="5383" max="5383" width="24.57421875" style="103" bestFit="1" customWidth="1"/>
    <col min="5384" max="5384" width="14.421875" style="103" bestFit="1" customWidth="1"/>
    <col min="5385" max="5385" width="25.00390625" style="103" customWidth="1"/>
    <col min="5386" max="5386" width="32.00390625" style="103" bestFit="1" customWidth="1"/>
    <col min="5387" max="5387" width="27.140625" style="103" bestFit="1" customWidth="1"/>
    <col min="5388" max="5632" width="9.140625" style="103" customWidth="1"/>
    <col min="5633" max="5633" width="8.8515625" style="103" customWidth="1"/>
    <col min="5634" max="5634" width="9.140625" style="103" customWidth="1"/>
    <col min="5635" max="5635" width="10.421875" style="103" bestFit="1" customWidth="1"/>
    <col min="5636" max="5636" width="13.00390625" style="103" bestFit="1" customWidth="1"/>
    <col min="5637" max="5637" width="20.8515625" style="103" bestFit="1" customWidth="1"/>
    <col min="5638" max="5638" width="8.7109375" style="103" bestFit="1" customWidth="1"/>
    <col min="5639" max="5639" width="24.57421875" style="103" bestFit="1" customWidth="1"/>
    <col min="5640" max="5640" width="14.421875" style="103" bestFit="1" customWidth="1"/>
    <col min="5641" max="5641" width="25.00390625" style="103" customWidth="1"/>
    <col min="5642" max="5642" width="32.00390625" style="103" bestFit="1" customWidth="1"/>
    <col min="5643" max="5643" width="27.140625" style="103" bestFit="1" customWidth="1"/>
    <col min="5644" max="5888" width="9.140625" style="103" customWidth="1"/>
    <col min="5889" max="5889" width="8.8515625" style="103" customWidth="1"/>
    <col min="5890" max="5890" width="9.140625" style="103" customWidth="1"/>
    <col min="5891" max="5891" width="10.421875" style="103" bestFit="1" customWidth="1"/>
    <col min="5892" max="5892" width="13.00390625" style="103" bestFit="1" customWidth="1"/>
    <col min="5893" max="5893" width="20.8515625" style="103" bestFit="1" customWidth="1"/>
    <col min="5894" max="5894" width="8.7109375" style="103" bestFit="1" customWidth="1"/>
    <col min="5895" max="5895" width="24.57421875" style="103" bestFit="1" customWidth="1"/>
    <col min="5896" max="5896" width="14.421875" style="103" bestFit="1" customWidth="1"/>
    <col min="5897" max="5897" width="25.00390625" style="103" customWidth="1"/>
    <col min="5898" max="5898" width="32.00390625" style="103" bestFit="1" customWidth="1"/>
    <col min="5899" max="5899" width="27.140625" style="103" bestFit="1" customWidth="1"/>
    <col min="5900" max="6144" width="9.140625" style="103" customWidth="1"/>
    <col min="6145" max="6145" width="8.8515625" style="103" customWidth="1"/>
    <col min="6146" max="6146" width="9.140625" style="103" customWidth="1"/>
    <col min="6147" max="6147" width="10.421875" style="103" bestFit="1" customWidth="1"/>
    <col min="6148" max="6148" width="13.00390625" style="103" bestFit="1" customWidth="1"/>
    <col min="6149" max="6149" width="20.8515625" style="103" bestFit="1" customWidth="1"/>
    <col min="6150" max="6150" width="8.7109375" style="103" bestFit="1" customWidth="1"/>
    <col min="6151" max="6151" width="24.57421875" style="103" bestFit="1" customWidth="1"/>
    <col min="6152" max="6152" width="14.421875" style="103" bestFit="1" customWidth="1"/>
    <col min="6153" max="6153" width="25.00390625" style="103" customWidth="1"/>
    <col min="6154" max="6154" width="32.00390625" style="103" bestFit="1" customWidth="1"/>
    <col min="6155" max="6155" width="27.140625" style="103" bestFit="1" customWidth="1"/>
    <col min="6156" max="6400" width="9.140625" style="103" customWidth="1"/>
    <col min="6401" max="6401" width="8.8515625" style="103" customWidth="1"/>
    <col min="6402" max="6402" width="9.140625" style="103" customWidth="1"/>
    <col min="6403" max="6403" width="10.421875" style="103" bestFit="1" customWidth="1"/>
    <col min="6404" max="6404" width="13.00390625" style="103" bestFit="1" customWidth="1"/>
    <col min="6405" max="6405" width="20.8515625" style="103" bestFit="1" customWidth="1"/>
    <col min="6406" max="6406" width="8.7109375" style="103" bestFit="1" customWidth="1"/>
    <col min="6407" max="6407" width="24.57421875" style="103" bestFit="1" customWidth="1"/>
    <col min="6408" max="6408" width="14.421875" style="103" bestFit="1" customWidth="1"/>
    <col min="6409" max="6409" width="25.00390625" style="103" customWidth="1"/>
    <col min="6410" max="6410" width="32.00390625" style="103" bestFit="1" customWidth="1"/>
    <col min="6411" max="6411" width="27.140625" style="103" bestFit="1" customWidth="1"/>
    <col min="6412" max="6656" width="9.140625" style="103" customWidth="1"/>
    <col min="6657" max="6657" width="8.8515625" style="103" customWidth="1"/>
    <col min="6658" max="6658" width="9.140625" style="103" customWidth="1"/>
    <col min="6659" max="6659" width="10.421875" style="103" bestFit="1" customWidth="1"/>
    <col min="6660" max="6660" width="13.00390625" style="103" bestFit="1" customWidth="1"/>
    <col min="6661" max="6661" width="20.8515625" style="103" bestFit="1" customWidth="1"/>
    <col min="6662" max="6662" width="8.7109375" style="103" bestFit="1" customWidth="1"/>
    <col min="6663" max="6663" width="24.57421875" style="103" bestFit="1" customWidth="1"/>
    <col min="6664" max="6664" width="14.421875" style="103" bestFit="1" customWidth="1"/>
    <col min="6665" max="6665" width="25.00390625" style="103" customWidth="1"/>
    <col min="6666" max="6666" width="32.00390625" style="103" bestFit="1" customWidth="1"/>
    <col min="6667" max="6667" width="27.140625" style="103" bestFit="1" customWidth="1"/>
    <col min="6668" max="6912" width="9.140625" style="103" customWidth="1"/>
    <col min="6913" max="6913" width="8.8515625" style="103" customWidth="1"/>
    <col min="6914" max="6914" width="9.140625" style="103" customWidth="1"/>
    <col min="6915" max="6915" width="10.421875" style="103" bestFit="1" customWidth="1"/>
    <col min="6916" max="6916" width="13.00390625" style="103" bestFit="1" customWidth="1"/>
    <col min="6917" max="6917" width="20.8515625" style="103" bestFit="1" customWidth="1"/>
    <col min="6918" max="6918" width="8.7109375" style="103" bestFit="1" customWidth="1"/>
    <col min="6919" max="6919" width="24.57421875" style="103" bestFit="1" customWidth="1"/>
    <col min="6920" max="6920" width="14.421875" style="103" bestFit="1" customWidth="1"/>
    <col min="6921" max="6921" width="25.00390625" style="103" customWidth="1"/>
    <col min="6922" max="6922" width="32.00390625" style="103" bestFit="1" customWidth="1"/>
    <col min="6923" max="6923" width="27.140625" style="103" bestFit="1" customWidth="1"/>
    <col min="6924" max="7168" width="9.140625" style="103" customWidth="1"/>
    <col min="7169" max="7169" width="8.8515625" style="103" customWidth="1"/>
    <col min="7170" max="7170" width="9.140625" style="103" customWidth="1"/>
    <col min="7171" max="7171" width="10.421875" style="103" bestFit="1" customWidth="1"/>
    <col min="7172" max="7172" width="13.00390625" style="103" bestFit="1" customWidth="1"/>
    <col min="7173" max="7173" width="20.8515625" style="103" bestFit="1" customWidth="1"/>
    <col min="7174" max="7174" width="8.7109375" style="103" bestFit="1" customWidth="1"/>
    <col min="7175" max="7175" width="24.57421875" style="103" bestFit="1" customWidth="1"/>
    <col min="7176" max="7176" width="14.421875" style="103" bestFit="1" customWidth="1"/>
    <col min="7177" max="7177" width="25.00390625" style="103" customWidth="1"/>
    <col min="7178" max="7178" width="32.00390625" style="103" bestFit="1" customWidth="1"/>
    <col min="7179" max="7179" width="27.140625" style="103" bestFit="1" customWidth="1"/>
    <col min="7180" max="7424" width="9.140625" style="103" customWidth="1"/>
    <col min="7425" max="7425" width="8.8515625" style="103" customWidth="1"/>
    <col min="7426" max="7426" width="9.140625" style="103" customWidth="1"/>
    <col min="7427" max="7427" width="10.421875" style="103" bestFit="1" customWidth="1"/>
    <col min="7428" max="7428" width="13.00390625" style="103" bestFit="1" customWidth="1"/>
    <col min="7429" max="7429" width="20.8515625" style="103" bestFit="1" customWidth="1"/>
    <col min="7430" max="7430" width="8.7109375" style="103" bestFit="1" customWidth="1"/>
    <col min="7431" max="7431" width="24.57421875" style="103" bestFit="1" customWidth="1"/>
    <col min="7432" max="7432" width="14.421875" style="103" bestFit="1" customWidth="1"/>
    <col min="7433" max="7433" width="25.00390625" style="103" customWidth="1"/>
    <col min="7434" max="7434" width="32.00390625" style="103" bestFit="1" customWidth="1"/>
    <col min="7435" max="7435" width="27.140625" style="103" bestFit="1" customWidth="1"/>
    <col min="7436" max="7680" width="9.140625" style="103" customWidth="1"/>
    <col min="7681" max="7681" width="8.8515625" style="103" customWidth="1"/>
    <col min="7682" max="7682" width="9.140625" style="103" customWidth="1"/>
    <col min="7683" max="7683" width="10.421875" style="103" bestFit="1" customWidth="1"/>
    <col min="7684" max="7684" width="13.00390625" style="103" bestFit="1" customWidth="1"/>
    <col min="7685" max="7685" width="20.8515625" style="103" bestFit="1" customWidth="1"/>
    <col min="7686" max="7686" width="8.7109375" style="103" bestFit="1" customWidth="1"/>
    <col min="7687" max="7687" width="24.57421875" style="103" bestFit="1" customWidth="1"/>
    <col min="7688" max="7688" width="14.421875" style="103" bestFit="1" customWidth="1"/>
    <col min="7689" max="7689" width="25.00390625" style="103" customWidth="1"/>
    <col min="7690" max="7690" width="32.00390625" style="103" bestFit="1" customWidth="1"/>
    <col min="7691" max="7691" width="27.140625" style="103" bestFit="1" customWidth="1"/>
    <col min="7692" max="7936" width="9.140625" style="103" customWidth="1"/>
    <col min="7937" max="7937" width="8.8515625" style="103" customWidth="1"/>
    <col min="7938" max="7938" width="9.140625" style="103" customWidth="1"/>
    <col min="7939" max="7939" width="10.421875" style="103" bestFit="1" customWidth="1"/>
    <col min="7940" max="7940" width="13.00390625" style="103" bestFit="1" customWidth="1"/>
    <col min="7941" max="7941" width="20.8515625" style="103" bestFit="1" customWidth="1"/>
    <col min="7942" max="7942" width="8.7109375" style="103" bestFit="1" customWidth="1"/>
    <col min="7943" max="7943" width="24.57421875" style="103" bestFit="1" customWidth="1"/>
    <col min="7944" max="7944" width="14.421875" style="103" bestFit="1" customWidth="1"/>
    <col min="7945" max="7945" width="25.00390625" style="103" customWidth="1"/>
    <col min="7946" max="7946" width="32.00390625" style="103" bestFit="1" customWidth="1"/>
    <col min="7947" max="7947" width="27.140625" style="103" bestFit="1" customWidth="1"/>
    <col min="7948" max="8192" width="9.140625" style="103" customWidth="1"/>
    <col min="8193" max="8193" width="8.8515625" style="103" customWidth="1"/>
    <col min="8194" max="8194" width="9.140625" style="103" customWidth="1"/>
    <col min="8195" max="8195" width="10.421875" style="103" bestFit="1" customWidth="1"/>
    <col min="8196" max="8196" width="13.00390625" style="103" bestFit="1" customWidth="1"/>
    <col min="8197" max="8197" width="20.8515625" style="103" bestFit="1" customWidth="1"/>
    <col min="8198" max="8198" width="8.7109375" style="103" bestFit="1" customWidth="1"/>
    <col min="8199" max="8199" width="24.57421875" style="103" bestFit="1" customWidth="1"/>
    <col min="8200" max="8200" width="14.421875" style="103" bestFit="1" customWidth="1"/>
    <col min="8201" max="8201" width="25.00390625" style="103" customWidth="1"/>
    <col min="8202" max="8202" width="32.00390625" style="103" bestFit="1" customWidth="1"/>
    <col min="8203" max="8203" width="27.140625" style="103" bestFit="1" customWidth="1"/>
    <col min="8204" max="8448" width="9.140625" style="103" customWidth="1"/>
    <col min="8449" max="8449" width="8.8515625" style="103" customWidth="1"/>
    <col min="8450" max="8450" width="9.140625" style="103" customWidth="1"/>
    <col min="8451" max="8451" width="10.421875" style="103" bestFit="1" customWidth="1"/>
    <col min="8452" max="8452" width="13.00390625" style="103" bestFit="1" customWidth="1"/>
    <col min="8453" max="8453" width="20.8515625" style="103" bestFit="1" customWidth="1"/>
    <col min="8454" max="8454" width="8.7109375" style="103" bestFit="1" customWidth="1"/>
    <col min="8455" max="8455" width="24.57421875" style="103" bestFit="1" customWidth="1"/>
    <col min="8456" max="8456" width="14.421875" style="103" bestFit="1" customWidth="1"/>
    <col min="8457" max="8457" width="25.00390625" style="103" customWidth="1"/>
    <col min="8458" max="8458" width="32.00390625" style="103" bestFit="1" customWidth="1"/>
    <col min="8459" max="8459" width="27.140625" style="103" bestFit="1" customWidth="1"/>
    <col min="8460" max="8704" width="9.140625" style="103" customWidth="1"/>
    <col min="8705" max="8705" width="8.8515625" style="103" customWidth="1"/>
    <col min="8706" max="8706" width="9.140625" style="103" customWidth="1"/>
    <col min="8707" max="8707" width="10.421875" style="103" bestFit="1" customWidth="1"/>
    <col min="8708" max="8708" width="13.00390625" style="103" bestFit="1" customWidth="1"/>
    <col min="8709" max="8709" width="20.8515625" style="103" bestFit="1" customWidth="1"/>
    <col min="8710" max="8710" width="8.7109375" style="103" bestFit="1" customWidth="1"/>
    <col min="8711" max="8711" width="24.57421875" style="103" bestFit="1" customWidth="1"/>
    <col min="8712" max="8712" width="14.421875" style="103" bestFit="1" customWidth="1"/>
    <col min="8713" max="8713" width="25.00390625" style="103" customWidth="1"/>
    <col min="8714" max="8714" width="32.00390625" style="103" bestFit="1" customWidth="1"/>
    <col min="8715" max="8715" width="27.140625" style="103" bestFit="1" customWidth="1"/>
    <col min="8716" max="8960" width="9.140625" style="103" customWidth="1"/>
    <col min="8961" max="8961" width="8.8515625" style="103" customWidth="1"/>
    <col min="8962" max="8962" width="9.140625" style="103" customWidth="1"/>
    <col min="8963" max="8963" width="10.421875" style="103" bestFit="1" customWidth="1"/>
    <col min="8964" max="8964" width="13.00390625" style="103" bestFit="1" customWidth="1"/>
    <col min="8965" max="8965" width="20.8515625" style="103" bestFit="1" customWidth="1"/>
    <col min="8966" max="8966" width="8.7109375" style="103" bestFit="1" customWidth="1"/>
    <col min="8967" max="8967" width="24.57421875" style="103" bestFit="1" customWidth="1"/>
    <col min="8968" max="8968" width="14.421875" style="103" bestFit="1" customWidth="1"/>
    <col min="8969" max="8969" width="25.00390625" style="103" customWidth="1"/>
    <col min="8970" max="8970" width="32.00390625" style="103" bestFit="1" customWidth="1"/>
    <col min="8971" max="8971" width="27.140625" style="103" bestFit="1" customWidth="1"/>
    <col min="8972" max="9216" width="9.140625" style="103" customWidth="1"/>
    <col min="9217" max="9217" width="8.8515625" style="103" customWidth="1"/>
    <col min="9218" max="9218" width="9.140625" style="103" customWidth="1"/>
    <col min="9219" max="9219" width="10.421875" style="103" bestFit="1" customWidth="1"/>
    <col min="9220" max="9220" width="13.00390625" style="103" bestFit="1" customWidth="1"/>
    <col min="9221" max="9221" width="20.8515625" style="103" bestFit="1" customWidth="1"/>
    <col min="9222" max="9222" width="8.7109375" style="103" bestFit="1" customWidth="1"/>
    <col min="9223" max="9223" width="24.57421875" style="103" bestFit="1" customWidth="1"/>
    <col min="9224" max="9224" width="14.421875" style="103" bestFit="1" customWidth="1"/>
    <col min="9225" max="9225" width="25.00390625" style="103" customWidth="1"/>
    <col min="9226" max="9226" width="32.00390625" style="103" bestFit="1" customWidth="1"/>
    <col min="9227" max="9227" width="27.140625" style="103" bestFit="1" customWidth="1"/>
    <col min="9228" max="9472" width="9.140625" style="103" customWidth="1"/>
    <col min="9473" max="9473" width="8.8515625" style="103" customWidth="1"/>
    <col min="9474" max="9474" width="9.140625" style="103" customWidth="1"/>
    <col min="9475" max="9475" width="10.421875" style="103" bestFit="1" customWidth="1"/>
    <col min="9476" max="9476" width="13.00390625" style="103" bestFit="1" customWidth="1"/>
    <col min="9477" max="9477" width="20.8515625" style="103" bestFit="1" customWidth="1"/>
    <col min="9478" max="9478" width="8.7109375" style="103" bestFit="1" customWidth="1"/>
    <col min="9479" max="9479" width="24.57421875" style="103" bestFit="1" customWidth="1"/>
    <col min="9480" max="9480" width="14.421875" style="103" bestFit="1" customWidth="1"/>
    <col min="9481" max="9481" width="25.00390625" style="103" customWidth="1"/>
    <col min="9482" max="9482" width="32.00390625" style="103" bestFit="1" customWidth="1"/>
    <col min="9483" max="9483" width="27.140625" style="103" bestFit="1" customWidth="1"/>
    <col min="9484" max="9728" width="9.140625" style="103" customWidth="1"/>
    <col min="9729" max="9729" width="8.8515625" style="103" customWidth="1"/>
    <col min="9730" max="9730" width="9.140625" style="103" customWidth="1"/>
    <col min="9731" max="9731" width="10.421875" style="103" bestFit="1" customWidth="1"/>
    <col min="9732" max="9732" width="13.00390625" style="103" bestFit="1" customWidth="1"/>
    <col min="9733" max="9733" width="20.8515625" style="103" bestFit="1" customWidth="1"/>
    <col min="9734" max="9734" width="8.7109375" style="103" bestFit="1" customWidth="1"/>
    <col min="9735" max="9735" width="24.57421875" style="103" bestFit="1" customWidth="1"/>
    <col min="9736" max="9736" width="14.421875" style="103" bestFit="1" customWidth="1"/>
    <col min="9737" max="9737" width="25.00390625" style="103" customWidth="1"/>
    <col min="9738" max="9738" width="32.00390625" style="103" bestFit="1" customWidth="1"/>
    <col min="9739" max="9739" width="27.140625" style="103" bestFit="1" customWidth="1"/>
    <col min="9740" max="9984" width="9.140625" style="103" customWidth="1"/>
    <col min="9985" max="9985" width="8.8515625" style="103" customWidth="1"/>
    <col min="9986" max="9986" width="9.140625" style="103" customWidth="1"/>
    <col min="9987" max="9987" width="10.421875" style="103" bestFit="1" customWidth="1"/>
    <col min="9988" max="9988" width="13.00390625" style="103" bestFit="1" customWidth="1"/>
    <col min="9989" max="9989" width="20.8515625" style="103" bestFit="1" customWidth="1"/>
    <col min="9990" max="9990" width="8.7109375" style="103" bestFit="1" customWidth="1"/>
    <col min="9991" max="9991" width="24.57421875" style="103" bestFit="1" customWidth="1"/>
    <col min="9992" max="9992" width="14.421875" style="103" bestFit="1" customWidth="1"/>
    <col min="9993" max="9993" width="25.00390625" style="103" customWidth="1"/>
    <col min="9994" max="9994" width="32.00390625" style="103" bestFit="1" customWidth="1"/>
    <col min="9995" max="9995" width="27.140625" style="103" bestFit="1" customWidth="1"/>
    <col min="9996" max="10240" width="9.140625" style="103" customWidth="1"/>
    <col min="10241" max="10241" width="8.8515625" style="103" customWidth="1"/>
    <col min="10242" max="10242" width="9.140625" style="103" customWidth="1"/>
    <col min="10243" max="10243" width="10.421875" style="103" bestFit="1" customWidth="1"/>
    <col min="10244" max="10244" width="13.00390625" style="103" bestFit="1" customWidth="1"/>
    <col min="10245" max="10245" width="20.8515625" style="103" bestFit="1" customWidth="1"/>
    <col min="10246" max="10246" width="8.7109375" style="103" bestFit="1" customWidth="1"/>
    <col min="10247" max="10247" width="24.57421875" style="103" bestFit="1" customWidth="1"/>
    <col min="10248" max="10248" width="14.421875" style="103" bestFit="1" customWidth="1"/>
    <col min="10249" max="10249" width="25.00390625" style="103" customWidth="1"/>
    <col min="10250" max="10250" width="32.00390625" style="103" bestFit="1" customWidth="1"/>
    <col min="10251" max="10251" width="27.140625" style="103" bestFit="1" customWidth="1"/>
    <col min="10252" max="10496" width="9.140625" style="103" customWidth="1"/>
    <col min="10497" max="10497" width="8.8515625" style="103" customWidth="1"/>
    <col min="10498" max="10498" width="9.140625" style="103" customWidth="1"/>
    <col min="10499" max="10499" width="10.421875" style="103" bestFit="1" customWidth="1"/>
    <col min="10500" max="10500" width="13.00390625" style="103" bestFit="1" customWidth="1"/>
    <col min="10501" max="10501" width="20.8515625" style="103" bestFit="1" customWidth="1"/>
    <col min="10502" max="10502" width="8.7109375" style="103" bestFit="1" customWidth="1"/>
    <col min="10503" max="10503" width="24.57421875" style="103" bestFit="1" customWidth="1"/>
    <col min="10504" max="10504" width="14.421875" style="103" bestFit="1" customWidth="1"/>
    <col min="10505" max="10505" width="25.00390625" style="103" customWidth="1"/>
    <col min="10506" max="10506" width="32.00390625" style="103" bestFit="1" customWidth="1"/>
    <col min="10507" max="10507" width="27.140625" style="103" bestFit="1" customWidth="1"/>
    <col min="10508" max="10752" width="9.140625" style="103" customWidth="1"/>
    <col min="10753" max="10753" width="8.8515625" style="103" customWidth="1"/>
    <col min="10754" max="10754" width="9.140625" style="103" customWidth="1"/>
    <col min="10755" max="10755" width="10.421875" style="103" bestFit="1" customWidth="1"/>
    <col min="10756" max="10756" width="13.00390625" style="103" bestFit="1" customWidth="1"/>
    <col min="10757" max="10757" width="20.8515625" style="103" bestFit="1" customWidth="1"/>
    <col min="10758" max="10758" width="8.7109375" style="103" bestFit="1" customWidth="1"/>
    <col min="10759" max="10759" width="24.57421875" style="103" bestFit="1" customWidth="1"/>
    <col min="10760" max="10760" width="14.421875" style="103" bestFit="1" customWidth="1"/>
    <col min="10761" max="10761" width="25.00390625" style="103" customWidth="1"/>
    <col min="10762" max="10762" width="32.00390625" style="103" bestFit="1" customWidth="1"/>
    <col min="10763" max="10763" width="27.140625" style="103" bestFit="1" customWidth="1"/>
    <col min="10764" max="11008" width="9.140625" style="103" customWidth="1"/>
    <col min="11009" max="11009" width="8.8515625" style="103" customWidth="1"/>
    <col min="11010" max="11010" width="9.140625" style="103" customWidth="1"/>
    <col min="11011" max="11011" width="10.421875" style="103" bestFit="1" customWidth="1"/>
    <col min="11012" max="11012" width="13.00390625" style="103" bestFit="1" customWidth="1"/>
    <col min="11013" max="11013" width="20.8515625" style="103" bestFit="1" customWidth="1"/>
    <col min="11014" max="11014" width="8.7109375" style="103" bestFit="1" customWidth="1"/>
    <col min="11015" max="11015" width="24.57421875" style="103" bestFit="1" customWidth="1"/>
    <col min="11016" max="11016" width="14.421875" style="103" bestFit="1" customWidth="1"/>
    <col min="11017" max="11017" width="25.00390625" style="103" customWidth="1"/>
    <col min="11018" max="11018" width="32.00390625" style="103" bestFit="1" customWidth="1"/>
    <col min="11019" max="11019" width="27.140625" style="103" bestFit="1" customWidth="1"/>
    <col min="11020" max="11264" width="9.140625" style="103" customWidth="1"/>
    <col min="11265" max="11265" width="8.8515625" style="103" customWidth="1"/>
    <col min="11266" max="11266" width="9.140625" style="103" customWidth="1"/>
    <col min="11267" max="11267" width="10.421875" style="103" bestFit="1" customWidth="1"/>
    <col min="11268" max="11268" width="13.00390625" style="103" bestFit="1" customWidth="1"/>
    <col min="11269" max="11269" width="20.8515625" style="103" bestFit="1" customWidth="1"/>
    <col min="11270" max="11270" width="8.7109375" style="103" bestFit="1" customWidth="1"/>
    <col min="11271" max="11271" width="24.57421875" style="103" bestFit="1" customWidth="1"/>
    <col min="11272" max="11272" width="14.421875" style="103" bestFit="1" customWidth="1"/>
    <col min="11273" max="11273" width="25.00390625" style="103" customWidth="1"/>
    <col min="11274" max="11274" width="32.00390625" style="103" bestFit="1" customWidth="1"/>
    <col min="11275" max="11275" width="27.140625" style="103" bestFit="1" customWidth="1"/>
    <col min="11276" max="11520" width="9.140625" style="103" customWidth="1"/>
    <col min="11521" max="11521" width="8.8515625" style="103" customWidth="1"/>
    <col min="11522" max="11522" width="9.140625" style="103" customWidth="1"/>
    <col min="11523" max="11523" width="10.421875" style="103" bestFit="1" customWidth="1"/>
    <col min="11524" max="11524" width="13.00390625" style="103" bestFit="1" customWidth="1"/>
    <col min="11525" max="11525" width="20.8515625" style="103" bestFit="1" customWidth="1"/>
    <col min="11526" max="11526" width="8.7109375" style="103" bestFit="1" customWidth="1"/>
    <col min="11527" max="11527" width="24.57421875" style="103" bestFit="1" customWidth="1"/>
    <col min="11528" max="11528" width="14.421875" style="103" bestFit="1" customWidth="1"/>
    <col min="11529" max="11529" width="25.00390625" style="103" customWidth="1"/>
    <col min="11530" max="11530" width="32.00390625" style="103" bestFit="1" customWidth="1"/>
    <col min="11531" max="11531" width="27.140625" style="103" bestFit="1" customWidth="1"/>
    <col min="11532" max="11776" width="9.140625" style="103" customWidth="1"/>
    <col min="11777" max="11777" width="8.8515625" style="103" customWidth="1"/>
    <col min="11778" max="11778" width="9.140625" style="103" customWidth="1"/>
    <col min="11779" max="11779" width="10.421875" style="103" bestFit="1" customWidth="1"/>
    <col min="11780" max="11780" width="13.00390625" style="103" bestFit="1" customWidth="1"/>
    <col min="11781" max="11781" width="20.8515625" style="103" bestFit="1" customWidth="1"/>
    <col min="11782" max="11782" width="8.7109375" style="103" bestFit="1" customWidth="1"/>
    <col min="11783" max="11783" width="24.57421875" style="103" bestFit="1" customWidth="1"/>
    <col min="11784" max="11784" width="14.421875" style="103" bestFit="1" customWidth="1"/>
    <col min="11785" max="11785" width="25.00390625" style="103" customWidth="1"/>
    <col min="11786" max="11786" width="32.00390625" style="103" bestFit="1" customWidth="1"/>
    <col min="11787" max="11787" width="27.140625" style="103" bestFit="1" customWidth="1"/>
    <col min="11788" max="12032" width="9.140625" style="103" customWidth="1"/>
    <col min="12033" max="12033" width="8.8515625" style="103" customWidth="1"/>
    <col min="12034" max="12034" width="9.140625" style="103" customWidth="1"/>
    <col min="12035" max="12035" width="10.421875" style="103" bestFit="1" customWidth="1"/>
    <col min="12036" max="12036" width="13.00390625" style="103" bestFit="1" customWidth="1"/>
    <col min="12037" max="12037" width="20.8515625" style="103" bestFit="1" customWidth="1"/>
    <col min="12038" max="12038" width="8.7109375" style="103" bestFit="1" customWidth="1"/>
    <col min="12039" max="12039" width="24.57421875" style="103" bestFit="1" customWidth="1"/>
    <col min="12040" max="12040" width="14.421875" style="103" bestFit="1" customWidth="1"/>
    <col min="12041" max="12041" width="25.00390625" style="103" customWidth="1"/>
    <col min="12042" max="12042" width="32.00390625" style="103" bestFit="1" customWidth="1"/>
    <col min="12043" max="12043" width="27.140625" style="103" bestFit="1" customWidth="1"/>
    <col min="12044" max="12288" width="9.140625" style="103" customWidth="1"/>
    <col min="12289" max="12289" width="8.8515625" style="103" customWidth="1"/>
    <col min="12290" max="12290" width="9.140625" style="103" customWidth="1"/>
    <col min="12291" max="12291" width="10.421875" style="103" bestFit="1" customWidth="1"/>
    <col min="12292" max="12292" width="13.00390625" style="103" bestFit="1" customWidth="1"/>
    <col min="12293" max="12293" width="20.8515625" style="103" bestFit="1" customWidth="1"/>
    <col min="12294" max="12294" width="8.7109375" style="103" bestFit="1" customWidth="1"/>
    <col min="12295" max="12295" width="24.57421875" style="103" bestFit="1" customWidth="1"/>
    <col min="12296" max="12296" width="14.421875" style="103" bestFit="1" customWidth="1"/>
    <col min="12297" max="12297" width="25.00390625" style="103" customWidth="1"/>
    <col min="12298" max="12298" width="32.00390625" style="103" bestFit="1" customWidth="1"/>
    <col min="12299" max="12299" width="27.140625" style="103" bestFit="1" customWidth="1"/>
    <col min="12300" max="12544" width="9.140625" style="103" customWidth="1"/>
    <col min="12545" max="12545" width="8.8515625" style="103" customWidth="1"/>
    <col min="12546" max="12546" width="9.140625" style="103" customWidth="1"/>
    <col min="12547" max="12547" width="10.421875" style="103" bestFit="1" customWidth="1"/>
    <col min="12548" max="12548" width="13.00390625" style="103" bestFit="1" customWidth="1"/>
    <col min="12549" max="12549" width="20.8515625" style="103" bestFit="1" customWidth="1"/>
    <col min="12550" max="12550" width="8.7109375" style="103" bestFit="1" customWidth="1"/>
    <col min="12551" max="12551" width="24.57421875" style="103" bestFit="1" customWidth="1"/>
    <col min="12552" max="12552" width="14.421875" style="103" bestFit="1" customWidth="1"/>
    <col min="12553" max="12553" width="25.00390625" style="103" customWidth="1"/>
    <col min="12554" max="12554" width="32.00390625" style="103" bestFit="1" customWidth="1"/>
    <col min="12555" max="12555" width="27.140625" style="103" bestFit="1" customWidth="1"/>
    <col min="12556" max="12800" width="9.140625" style="103" customWidth="1"/>
    <col min="12801" max="12801" width="8.8515625" style="103" customWidth="1"/>
    <col min="12802" max="12802" width="9.140625" style="103" customWidth="1"/>
    <col min="12803" max="12803" width="10.421875" style="103" bestFit="1" customWidth="1"/>
    <col min="12804" max="12804" width="13.00390625" style="103" bestFit="1" customWidth="1"/>
    <col min="12805" max="12805" width="20.8515625" style="103" bestFit="1" customWidth="1"/>
    <col min="12806" max="12806" width="8.7109375" style="103" bestFit="1" customWidth="1"/>
    <col min="12807" max="12807" width="24.57421875" style="103" bestFit="1" customWidth="1"/>
    <col min="12808" max="12808" width="14.421875" style="103" bestFit="1" customWidth="1"/>
    <col min="12809" max="12809" width="25.00390625" style="103" customWidth="1"/>
    <col min="12810" max="12810" width="32.00390625" style="103" bestFit="1" customWidth="1"/>
    <col min="12811" max="12811" width="27.140625" style="103" bestFit="1" customWidth="1"/>
    <col min="12812" max="13056" width="9.140625" style="103" customWidth="1"/>
    <col min="13057" max="13057" width="8.8515625" style="103" customWidth="1"/>
    <col min="13058" max="13058" width="9.140625" style="103" customWidth="1"/>
    <col min="13059" max="13059" width="10.421875" style="103" bestFit="1" customWidth="1"/>
    <col min="13060" max="13060" width="13.00390625" style="103" bestFit="1" customWidth="1"/>
    <col min="13061" max="13061" width="20.8515625" style="103" bestFit="1" customWidth="1"/>
    <col min="13062" max="13062" width="8.7109375" style="103" bestFit="1" customWidth="1"/>
    <col min="13063" max="13063" width="24.57421875" style="103" bestFit="1" customWidth="1"/>
    <col min="13064" max="13064" width="14.421875" style="103" bestFit="1" customWidth="1"/>
    <col min="13065" max="13065" width="25.00390625" style="103" customWidth="1"/>
    <col min="13066" max="13066" width="32.00390625" style="103" bestFit="1" customWidth="1"/>
    <col min="13067" max="13067" width="27.140625" style="103" bestFit="1" customWidth="1"/>
    <col min="13068" max="13312" width="9.140625" style="103" customWidth="1"/>
    <col min="13313" max="13313" width="8.8515625" style="103" customWidth="1"/>
    <col min="13314" max="13314" width="9.140625" style="103" customWidth="1"/>
    <col min="13315" max="13315" width="10.421875" style="103" bestFit="1" customWidth="1"/>
    <col min="13316" max="13316" width="13.00390625" style="103" bestFit="1" customWidth="1"/>
    <col min="13317" max="13317" width="20.8515625" style="103" bestFit="1" customWidth="1"/>
    <col min="13318" max="13318" width="8.7109375" style="103" bestFit="1" customWidth="1"/>
    <col min="13319" max="13319" width="24.57421875" style="103" bestFit="1" customWidth="1"/>
    <col min="13320" max="13320" width="14.421875" style="103" bestFit="1" customWidth="1"/>
    <col min="13321" max="13321" width="25.00390625" style="103" customWidth="1"/>
    <col min="13322" max="13322" width="32.00390625" style="103" bestFit="1" customWidth="1"/>
    <col min="13323" max="13323" width="27.140625" style="103" bestFit="1" customWidth="1"/>
    <col min="13324" max="13568" width="9.140625" style="103" customWidth="1"/>
    <col min="13569" max="13569" width="8.8515625" style="103" customWidth="1"/>
    <col min="13570" max="13570" width="9.140625" style="103" customWidth="1"/>
    <col min="13571" max="13571" width="10.421875" style="103" bestFit="1" customWidth="1"/>
    <col min="13572" max="13572" width="13.00390625" style="103" bestFit="1" customWidth="1"/>
    <col min="13573" max="13573" width="20.8515625" style="103" bestFit="1" customWidth="1"/>
    <col min="13574" max="13574" width="8.7109375" style="103" bestFit="1" customWidth="1"/>
    <col min="13575" max="13575" width="24.57421875" style="103" bestFit="1" customWidth="1"/>
    <col min="13576" max="13576" width="14.421875" style="103" bestFit="1" customWidth="1"/>
    <col min="13577" max="13577" width="25.00390625" style="103" customWidth="1"/>
    <col min="13578" max="13578" width="32.00390625" style="103" bestFit="1" customWidth="1"/>
    <col min="13579" max="13579" width="27.140625" style="103" bestFit="1" customWidth="1"/>
    <col min="13580" max="13824" width="9.140625" style="103" customWidth="1"/>
    <col min="13825" max="13825" width="8.8515625" style="103" customWidth="1"/>
    <col min="13826" max="13826" width="9.140625" style="103" customWidth="1"/>
    <col min="13827" max="13827" width="10.421875" style="103" bestFit="1" customWidth="1"/>
    <col min="13828" max="13828" width="13.00390625" style="103" bestFit="1" customWidth="1"/>
    <col min="13829" max="13829" width="20.8515625" style="103" bestFit="1" customWidth="1"/>
    <col min="13830" max="13830" width="8.7109375" style="103" bestFit="1" customWidth="1"/>
    <col min="13831" max="13831" width="24.57421875" style="103" bestFit="1" customWidth="1"/>
    <col min="13832" max="13832" width="14.421875" style="103" bestFit="1" customWidth="1"/>
    <col min="13833" max="13833" width="25.00390625" style="103" customWidth="1"/>
    <col min="13834" max="13834" width="32.00390625" style="103" bestFit="1" customWidth="1"/>
    <col min="13835" max="13835" width="27.140625" style="103" bestFit="1" customWidth="1"/>
    <col min="13836" max="14080" width="9.140625" style="103" customWidth="1"/>
    <col min="14081" max="14081" width="8.8515625" style="103" customWidth="1"/>
    <col min="14082" max="14082" width="9.140625" style="103" customWidth="1"/>
    <col min="14083" max="14083" width="10.421875" style="103" bestFit="1" customWidth="1"/>
    <col min="14084" max="14084" width="13.00390625" style="103" bestFit="1" customWidth="1"/>
    <col min="14085" max="14085" width="20.8515625" style="103" bestFit="1" customWidth="1"/>
    <col min="14086" max="14086" width="8.7109375" style="103" bestFit="1" customWidth="1"/>
    <col min="14087" max="14087" width="24.57421875" style="103" bestFit="1" customWidth="1"/>
    <col min="14088" max="14088" width="14.421875" style="103" bestFit="1" customWidth="1"/>
    <col min="14089" max="14089" width="25.00390625" style="103" customWidth="1"/>
    <col min="14090" max="14090" width="32.00390625" style="103" bestFit="1" customWidth="1"/>
    <col min="14091" max="14091" width="27.140625" style="103" bestFit="1" customWidth="1"/>
    <col min="14092" max="14336" width="9.140625" style="103" customWidth="1"/>
    <col min="14337" max="14337" width="8.8515625" style="103" customWidth="1"/>
    <col min="14338" max="14338" width="9.140625" style="103" customWidth="1"/>
    <col min="14339" max="14339" width="10.421875" style="103" bestFit="1" customWidth="1"/>
    <col min="14340" max="14340" width="13.00390625" style="103" bestFit="1" customWidth="1"/>
    <col min="14341" max="14341" width="20.8515625" style="103" bestFit="1" customWidth="1"/>
    <col min="14342" max="14342" width="8.7109375" style="103" bestFit="1" customWidth="1"/>
    <col min="14343" max="14343" width="24.57421875" style="103" bestFit="1" customWidth="1"/>
    <col min="14344" max="14344" width="14.421875" style="103" bestFit="1" customWidth="1"/>
    <col min="14345" max="14345" width="25.00390625" style="103" customWidth="1"/>
    <col min="14346" max="14346" width="32.00390625" style="103" bestFit="1" customWidth="1"/>
    <col min="14347" max="14347" width="27.140625" style="103" bestFit="1" customWidth="1"/>
    <col min="14348" max="14592" width="9.140625" style="103" customWidth="1"/>
    <col min="14593" max="14593" width="8.8515625" style="103" customWidth="1"/>
    <col min="14594" max="14594" width="9.140625" style="103" customWidth="1"/>
    <col min="14595" max="14595" width="10.421875" style="103" bestFit="1" customWidth="1"/>
    <col min="14596" max="14596" width="13.00390625" style="103" bestFit="1" customWidth="1"/>
    <col min="14597" max="14597" width="20.8515625" style="103" bestFit="1" customWidth="1"/>
    <col min="14598" max="14598" width="8.7109375" style="103" bestFit="1" customWidth="1"/>
    <col min="14599" max="14599" width="24.57421875" style="103" bestFit="1" customWidth="1"/>
    <col min="14600" max="14600" width="14.421875" style="103" bestFit="1" customWidth="1"/>
    <col min="14601" max="14601" width="25.00390625" style="103" customWidth="1"/>
    <col min="14602" max="14602" width="32.00390625" style="103" bestFit="1" customWidth="1"/>
    <col min="14603" max="14603" width="27.140625" style="103" bestFit="1" customWidth="1"/>
    <col min="14604" max="14848" width="9.140625" style="103" customWidth="1"/>
    <col min="14849" max="14849" width="8.8515625" style="103" customWidth="1"/>
    <col min="14850" max="14850" width="9.140625" style="103" customWidth="1"/>
    <col min="14851" max="14851" width="10.421875" style="103" bestFit="1" customWidth="1"/>
    <col min="14852" max="14852" width="13.00390625" style="103" bestFit="1" customWidth="1"/>
    <col min="14853" max="14853" width="20.8515625" style="103" bestFit="1" customWidth="1"/>
    <col min="14854" max="14854" width="8.7109375" style="103" bestFit="1" customWidth="1"/>
    <col min="14855" max="14855" width="24.57421875" style="103" bestFit="1" customWidth="1"/>
    <col min="14856" max="14856" width="14.421875" style="103" bestFit="1" customWidth="1"/>
    <col min="14857" max="14857" width="25.00390625" style="103" customWidth="1"/>
    <col min="14858" max="14858" width="32.00390625" style="103" bestFit="1" customWidth="1"/>
    <col min="14859" max="14859" width="27.140625" style="103" bestFit="1" customWidth="1"/>
    <col min="14860" max="15104" width="9.140625" style="103" customWidth="1"/>
    <col min="15105" max="15105" width="8.8515625" style="103" customWidth="1"/>
    <col min="15106" max="15106" width="9.140625" style="103" customWidth="1"/>
    <col min="15107" max="15107" width="10.421875" style="103" bestFit="1" customWidth="1"/>
    <col min="15108" max="15108" width="13.00390625" style="103" bestFit="1" customWidth="1"/>
    <col min="15109" max="15109" width="20.8515625" style="103" bestFit="1" customWidth="1"/>
    <col min="15110" max="15110" width="8.7109375" style="103" bestFit="1" customWidth="1"/>
    <col min="15111" max="15111" width="24.57421875" style="103" bestFit="1" customWidth="1"/>
    <col min="15112" max="15112" width="14.421875" style="103" bestFit="1" customWidth="1"/>
    <col min="15113" max="15113" width="25.00390625" style="103" customWidth="1"/>
    <col min="15114" max="15114" width="32.00390625" style="103" bestFit="1" customWidth="1"/>
    <col min="15115" max="15115" width="27.140625" style="103" bestFit="1" customWidth="1"/>
    <col min="15116" max="15360" width="9.140625" style="103" customWidth="1"/>
    <col min="15361" max="15361" width="8.8515625" style="103" customWidth="1"/>
    <col min="15362" max="15362" width="9.140625" style="103" customWidth="1"/>
    <col min="15363" max="15363" width="10.421875" style="103" bestFit="1" customWidth="1"/>
    <col min="15364" max="15364" width="13.00390625" style="103" bestFit="1" customWidth="1"/>
    <col min="15365" max="15365" width="20.8515625" style="103" bestFit="1" customWidth="1"/>
    <col min="15366" max="15366" width="8.7109375" style="103" bestFit="1" customWidth="1"/>
    <col min="15367" max="15367" width="24.57421875" style="103" bestFit="1" customWidth="1"/>
    <col min="15368" max="15368" width="14.421875" style="103" bestFit="1" customWidth="1"/>
    <col min="15369" max="15369" width="25.00390625" style="103" customWidth="1"/>
    <col min="15370" max="15370" width="32.00390625" style="103" bestFit="1" customWidth="1"/>
    <col min="15371" max="15371" width="27.140625" style="103" bestFit="1" customWidth="1"/>
    <col min="15372" max="15616" width="9.140625" style="103" customWidth="1"/>
    <col min="15617" max="15617" width="8.8515625" style="103" customWidth="1"/>
    <col min="15618" max="15618" width="9.140625" style="103" customWidth="1"/>
    <col min="15619" max="15619" width="10.421875" style="103" bestFit="1" customWidth="1"/>
    <col min="15620" max="15620" width="13.00390625" style="103" bestFit="1" customWidth="1"/>
    <col min="15621" max="15621" width="20.8515625" style="103" bestFit="1" customWidth="1"/>
    <col min="15622" max="15622" width="8.7109375" style="103" bestFit="1" customWidth="1"/>
    <col min="15623" max="15623" width="24.57421875" style="103" bestFit="1" customWidth="1"/>
    <col min="15624" max="15624" width="14.421875" style="103" bestFit="1" customWidth="1"/>
    <col min="15625" max="15625" width="25.00390625" style="103" customWidth="1"/>
    <col min="15626" max="15626" width="32.00390625" style="103" bestFit="1" customWidth="1"/>
    <col min="15627" max="15627" width="27.140625" style="103" bestFit="1" customWidth="1"/>
    <col min="15628" max="15872" width="9.140625" style="103" customWidth="1"/>
    <col min="15873" max="15873" width="8.8515625" style="103" customWidth="1"/>
    <col min="15874" max="15874" width="9.140625" style="103" customWidth="1"/>
    <col min="15875" max="15875" width="10.421875" style="103" bestFit="1" customWidth="1"/>
    <col min="15876" max="15876" width="13.00390625" style="103" bestFit="1" customWidth="1"/>
    <col min="15877" max="15877" width="20.8515625" style="103" bestFit="1" customWidth="1"/>
    <col min="15878" max="15878" width="8.7109375" style="103" bestFit="1" customWidth="1"/>
    <col min="15879" max="15879" width="24.57421875" style="103" bestFit="1" customWidth="1"/>
    <col min="15880" max="15880" width="14.421875" style="103" bestFit="1" customWidth="1"/>
    <col min="15881" max="15881" width="25.00390625" style="103" customWidth="1"/>
    <col min="15882" max="15882" width="32.00390625" style="103" bestFit="1" customWidth="1"/>
    <col min="15883" max="15883" width="27.140625" style="103" bestFit="1" customWidth="1"/>
    <col min="15884" max="16128" width="9.140625" style="103" customWidth="1"/>
    <col min="16129" max="16129" width="8.8515625" style="103" customWidth="1"/>
    <col min="16130" max="16130" width="9.140625" style="103" customWidth="1"/>
    <col min="16131" max="16131" width="10.421875" style="103" bestFit="1" customWidth="1"/>
    <col min="16132" max="16132" width="13.00390625" style="103" bestFit="1" customWidth="1"/>
    <col min="16133" max="16133" width="20.8515625" style="103" bestFit="1" customWidth="1"/>
    <col min="16134" max="16134" width="8.7109375" style="103" bestFit="1" customWidth="1"/>
    <col min="16135" max="16135" width="24.57421875" style="103" bestFit="1" customWidth="1"/>
    <col min="16136" max="16136" width="14.421875" style="103" bestFit="1" customWidth="1"/>
    <col min="16137" max="16137" width="25.00390625" style="103" customWidth="1"/>
    <col min="16138" max="16138" width="32.00390625" style="103" bestFit="1" customWidth="1"/>
    <col min="16139" max="16139" width="27.140625" style="103" bestFit="1" customWidth="1"/>
    <col min="16140" max="16384" width="9.140625" style="103" customWidth="1"/>
  </cols>
  <sheetData>
    <row r="1" spans="1:7" ht="16.5">
      <c r="A1" s="111" t="s">
        <v>132</v>
      </c>
      <c r="B1" s="104"/>
      <c r="C1" s="104"/>
      <c r="D1" s="103"/>
      <c r="G1" s="104"/>
    </row>
    <row r="2" spans="1:7" ht="16.5">
      <c r="A2" s="111" t="s">
        <v>133</v>
      </c>
      <c r="B2" s="113"/>
      <c r="C2" s="113"/>
      <c r="D2" s="103"/>
      <c r="G2" s="113"/>
    </row>
    <row r="3" ht="16.5">
      <c r="B3" s="115" t="s">
        <v>134</v>
      </c>
    </row>
    <row r="4" ht="16.5"/>
    <row r="5" spans="1:10" ht="22.5">
      <c r="A5" s="118" t="s">
        <v>131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1" s="104" customFormat="1" ht="16.5">
      <c r="A6" s="101"/>
      <c r="B6" s="101"/>
      <c r="C6" s="101"/>
      <c r="D6" s="101"/>
      <c r="E6" s="101"/>
      <c r="F6" s="101"/>
      <c r="G6" s="101"/>
      <c r="H6" s="101"/>
      <c r="I6" s="102"/>
      <c r="J6" s="102"/>
      <c r="K6" s="111"/>
    </row>
    <row r="7" spans="1:11" s="110" customFormat="1" ht="30" customHeight="1">
      <c r="A7" s="117" t="s">
        <v>23</v>
      </c>
      <c r="B7" s="117" t="s">
        <v>121</v>
      </c>
      <c r="C7" s="117" t="s">
        <v>122</v>
      </c>
      <c r="D7" s="117" t="s">
        <v>123</v>
      </c>
      <c r="E7" s="119" t="s">
        <v>124</v>
      </c>
      <c r="F7" s="120"/>
      <c r="G7" s="117" t="s">
        <v>125</v>
      </c>
      <c r="H7" s="117" t="s">
        <v>126</v>
      </c>
      <c r="I7" s="117" t="s">
        <v>127</v>
      </c>
      <c r="J7" s="117" t="s">
        <v>128</v>
      </c>
      <c r="K7" s="112"/>
    </row>
    <row r="8" spans="1:11" s="110" customFormat="1" ht="30" customHeight="1">
      <c r="A8" s="116">
        <v>1</v>
      </c>
      <c r="B8" s="105"/>
      <c r="C8" s="105"/>
      <c r="D8" s="106"/>
      <c r="E8" s="107"/>
      <c r="F8" s="108"/>
      <c r="G8" s="105"/>
      <c r="H8" s="105"/>
      <c r="I8" s="109"/>
      <c r="J8" s="109"/>
      <c r="K8" s="112"/>
    </row>
    <row r="9" spans="1:11" s="110" customFormat="1" ht="30" customHeight="1">
      <c r="A9" s="116">
        <v>2</v>
      </c>
      <c r="B9" s="105"/>
      <c r="C9" s="105"/>
      <c r="D9" s="106"/>
      <c r="E9" s="107"/>
      <c r="F9" s="108"/>
      <c r="G9" s="105"/>
      <c r="H9" s="105"/>
      <c r="I9" s="109"/>
      <c r="J9" s="109"/>
      <c r="K9" s="112"/>
    </row>
    <row r="10" spans="1:11" s="110" customFormat="1" ht="30" customHeight="1">
      <c r="A10" s="116">
        <v>3</v>
      </c>
      <c r="B10" s="105"/>
      <c r="C10" s="105"/>
      <c r="D10" s="106"/>
      <c r="E10" s="107"/>
      <c r="F10" s="108"/>
      <c r="G10" s="105"/>
      <c r="H10" s="105"/>
      <c r="I10" s="109"/>
      <c r="J10" s="109"/>
      <c r="K10" s="112"/>
    </row>
    <row r="11" spans="1:11" s="110" customFormat="1" ht="30" customHeight="1">
      <c r="A11" s="116">
        <v>4</v>
      </c>
      <c r="B11" s="105"/>
      <c r="C11" s="105"/>
      <c r="D11" s="106"/>
      <c r="E11" s="107"/>
      <c r="F11" s="108"/>
      <c r="G11" s="105"/>
      <c r="H11" s="105"/>
      <c r="I11" s="109"/>
      <c r="J11" s="109"/>
      <c r="K11" s="112"/>
    </row>
    <row r="12" spans="1:11" s="110" customFormat="1" ht="30" customHeight="1">
      <c r="A12" s="116">
        <v>5</v>
      </c>
      <c r="B12" s="105"/>
      <c r="C12" s="105"/>
      <c r="D12" s="106"/>
      <c r="E12" s="107"/>
      <c r="F12" s="108"/>
      <c r="G12" s="105"/>
      <c r="H12" s="105"/>
      <c r="I12" s="109"/>
      <c r="J12" s="109"/>
      <c r="K12" s="112"/>
    </row>
    <row r="13" spans="1:11" s="110" customFormat="1" ht="30" customHeight="1">
      <c r="A13" s="116">
        <v>6</v>
      </c>
      <c r="B13" s="105"/>
      <c r="C13" s="105"/>
      <c r="D13" s="106"/>
      <c r="E13" s="107"/>
      <c r="F13" s="108"/>
      <c r="G13" s="105"/>
      <c r="H13" s="105"/>
      <c r="I13" s="109"/>
      <c r="J13" s="109"/>
      <c r="K13" s="112"/>
    </row>
    <row r="14" spans="1:11" s="110" customFormat="1" ht="30" customHeight="1">
      <c r="A14" s="116">
        <v>7</v>
      </c>
      <c r="B14" s="105"/>
      <c r="C14" s="105"/>
      <c r="D14" s="106"/>
      <c r="E14" s="107"/>
      <c r="F14" s="108"/>
      <c r="G14" s="105"/>
      <c r="H14" s="105"/>
      <c r="I14" s="109"/>
      <c r="J14" s="109"/>
      <c r="K14" s="112"/>
    </row>
    <row r="15" spans="1:11" s="110" customFormat="1" ht="30" customHeight="1">
      <c r="A15" s="116">
        <v>8</v>
      </c>
      <c r="B15" s="105"/>
      <c r="C15" s="105"/>
      <c r="D15" s="106"/>
      <c r="E15" s="107"/>
      <c r="F15" s="108"/>
      <c r="G15" s="105"/>
      <c r="H15" s="105"/>
      <c r="I15" s="109"/>
      <c r="J15" s="109"/>
      <c r="K15" s="112"/>
    </row>
    <row r="16" spans="1:11" s="110" customFormat="1" ht="30" customHeight="1">
      <c r="A16" s="116">
        <v>9</v>
      </c>
      <c r="B16" s="105"/>
      <c r="C16" s="105"/>
      <c r="D16" s="106"/>
      <c r="E16" s="107"/>
      <c r="F16" s="108"/>
      <c r="G16" s="105"/>
      <c r="H16" s="105"/>
      <c r="I16" s="109"/>
      <c r="J16" s="109"/>
      <c r="K16" s="112"/>
    </row>
    <row r="17" spans="1:10" ht="30" customHeight="1">
      <c r="A17" s="116">
        <v>10</v>
      </c>
      <c r="B17" s="105"/>
      <c r="C17" s="105"/>
      <c r="D17" s="106"/>
      <c r="E17" s="107"/>
      <c r="F17" s="108"/>
      <c r="G17" s="105"/>
      <c r="H17" s="105"/>
      <c r="I17" s="109"/>
      <c r="J17" s="109"/>
    </row>
    <row r="19" ht="30" customHeight="1">
      <c r="J19" s="114" t="s">
        <v>129</v>
      </c>
    </row>
    <row r="20" ht="30" customHeight="1">
      <c r="I20" s="104" t="s">
        <v>130</v>
      </c>
    </row>
  </sheetData>
  <mergeCells count="2">
    <mergeCell ref="A5:J5"/>
    <mergeCell ref="E7:F7"/>
  </mergeCells>
  <printOptions/>
  <pageMargins left="0.25" right="0" top="0.56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1000"/>
  <sheetViews>
    <sheetView workbookViewId="0" topLeftCell="A1">
      <pane xSplit="9" ySplit="13" topLeftCell="J14" activePane="bottomRight" state="frozen"/>
      <selection pane="topRight" activeCell="J1" sqref="J1"/>
      <selection pane="bottomLeft" activeCell="A14" sqref="A14"/>
      <selection pane="bottomRight" activeCell="J14" sqref="J14"/>
    </sheetView>
  </sheetViews>
  <sheetFormatPr defaultColWidth="14.421875" defaultRowHeight="15" customHeight="1"/>
  <cols>
    <col min="1" max="1" width="3.140625" style="0" customWidth="1"/>
    <col min="2" max="2" width="10.8515625" style="0" customWidth="1"/>
    <col min="3" max="3" width="4.421875" style="0" customWidth="1"/>
    <col min="4" max="4" width="3.57421875" style="0" customWidth="1"/>
    <col min="5" max="5" width="4.140625" style="0" customWidth="1"/>
    <col min="6" max="6" width="5.00390625" style="0" customWidth="1"/>
    <col min="7" max="7" width="3.8515625" style="0" customWidth="1"/>
    <col min="8" max="9" width="4.28125" style="0" customWidth="1"/>
    <col min="10" max="10" width="8.421875" style="0" customWidth="1"/>
    <col min="11" max="11" width="4.57421875" style="0" customWidth="1"/>
    <col min="12" max="12" width="18.57421875" style="0" customWidth="1"/>
    <col min="13" max="66" width="2.8515625" style="0" customWidth="1"/>
    <col min="67" max="67" width="3.00390625" style="0" customWidth="1"/>
    <col min="68" max="72" width="9.140625" style="0" customWidth="1"/>
  </cols>
  <sheetData>
    <row r="1" spans="1:72" ht="12.75" customHeight="1">
      <c r="A1" s="135" t="s">
        <v>0</v>
      </c>
      <c r="B1" s="121"/>
      <c r="C1" s="121"/>
      <c r="D1" s="121"/>
      <c r="E1" s="121"/>
      <c r="F1" s="121"/>
      <c r="G1" s="12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3"/>
      <c r="AH1" s="1"/>
      <c r="AI1" s="1"/>
      <c r="AJ1" s="1"/>
      <c r="AK1" s="1"/>
      <c r="AL1" s="1"/>
      <c r="AM1" s="3"/>
      <c r="AN1" s="5"/>
      <c r="AO1" s="159" t="s">
        <v>1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4"/>
      <c r="BP1" s="3"/>
      <c r="BQ1" s="3"/>
      <c r="BR1" s="3"/>
      <c r="BS1" s="3"/>
      <c r="BT1" s="3"/>
    </row>
    <row r="2" spans="1:72" ht="12.75" customHeight="1">
      <c r="A2" s="135" t="s">
        <v>2</v>
      </c>
      <c r="B2" s="121"/>
      <c r="C2" s="121"/>
      <c r="D2" s="121"/>
      <c r="E2" s="121"/>
      <c r="F2" s="121"/>
      <c r="G2" s="121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3"/>
      <c r="AH2" s="5"/>
      <c r="AI2" s="5"/>
      <c r="AJ2" s="5"/>
      <c r="AK2" s="5"/>
      <c r="AL2" s="5"/>
      <c r="AM2" s="3"/>
      <c r="AN2" s="5"/>
      <c r="AO2" s="159" t="s">
        <v>3</v>
      </c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4"/>
      <c r="BP2" s="3"/>
      <c r="BQ2" s="3"/>
      <c r="BR2" s="3"/>
      <c r="BS2" s="3"/>
      <c r="BT2" s="3"/>
    </row>
    <row r="3" spans="1:72" ht="12.75" customHeight="1">
      <c r="A3" s="159" t="s">
        <v>4</v>
      </c>
      <c r="B3" s="121"/>
      <c r="C3" s="121"/>
      <c r="D3" s="121"/>
      <c r="E3" s="121"/>
      <c r="F3" s="121"/>
      <c r="G3" s="121"/>
      <c r="H3" s="6"/>
      <c r="I3" s="6"/>
      <c r="J3" s="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61" t="s">
        <v>55</v>
      </c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4"/>
      <c r="BP3" s="3"/>
      <c r="BQ3" s="3"/>
      <c r="BR3" s="3"/>
      <c r="BS3" s="3"/>
      <c r="BT3" s="3"/>
    </row>
    <row r="4" spans="1:72" ht="9" customHeight="1">
      <c r="A4" s="5"/>
      <c r="B4" s="5"/>
      <c r="C4" s="5"/>
      <c r="D4" s="1"/>
      <c r="E4" s="2"/>
      <c r="F4" s="2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4"/>
      <c r="BP4" s="3"/>
      <c r="BQ4" s="3"/>
      <c r="BR4" s="3"/>
      <c r="BS4" s="3"/>
      <c r="BT4" s="3"/>
    </row>
    <row r="5" spans="1:72" ht="12.75" customHeight="1">
      <c r="A5" s="135" t="s">
        <v>5</v>
      </c>
      <c r="B5" s="121"/>
      <c r="C5" s="121"/>
      <c r="D5" s="121"/>
      <c r="E5" s="121"/>
      <c r="F5" s="121"/>
      <c r="G5" s="121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3"/>
      <c r="AN5" s="40"/>
      <c r="AO5" s="40"/>
      <c r="AP5" s="40"/>
      <c r="AQ5" s="40"/>
      <c r="AR5" s="162" t="s">
        <v>56</v>
      </c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4"/>
      <c r="BP5" s="3"/>
      <c r="BQ5" s="3"/>
      <c r="BR5" s="3"/>
      <c r="BS5" s="3"/>
      <c r="BT5" s="3"/>
    </row>
    <row r="6" spans="1:72" ht="7.5" customHeight="1">
      <c r="A6" s="1"/>
      <c r="B6" s="1"/>
      <c r="C6" s="1"/>
      <c r="D6" s="1"/>
      <c r="E6" s="2"/>
      <c r="F6" s="2"/>
      <c r="G6" s="7"/>
      <c r="H6" s="7"/>
      <c r="I6" s="7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"/>
      <c r="BP6" s="3"/>
      <c r="BQ6" s="3"/>
      <c r="BR6" s="3"/>
      <c r="BS6" s="3"/>
      <c r="BT6" s="3"/>
    </row>
    <row r="7" spans="1:72" ht="19.5" customHeight="1">
      <c r="A7" s="163" t="s">
        <v>57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4"/>
      <c r="BP7" s="8"/>
      <c r="BQ7" s="8"/>
      <c r="BR7" s="8"/>
      <c r="BS7" s="8"/>
      <c r="BT7" s="8"/>
    </row>
    <row r="8" spans="1:72" ht="19.5" customHeight="1">
      <c r="A8" s="163" t="s">
        <v>58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4"/>
      <c r="BP8" s="8"/>
      <c r="BQ8" s="8"/>
      <c r="BR8" s="8"/>
      <c r="BS8" s="8"/>
      <c r="BT8" s="8"/>
    </row>
    <row r="9" spans="1:72" ht="7.5" customHeight="1">
      <c r="A9" s="12"/>
      <c r="B9" s="12"/>
      <c r="C9" s="12"/>
      <c r="D9" s="2"/>
      <c r="E9" s="2"/>
      <c r="F9" s="2"/>
      <c r="G9" s="7"/>
      <c r="H9" s="7"/>
      <c r="I9" s="7"/>
      <c r="J9" s="7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4"/>
      <c r="BP9" s="3"/>
      <c r="BQ9" s="3"/>
      <c r="BR9" s="3"/>
      <c r="BS9" s="3"/>
      <c r="BT9" s="3"/>
    </row>
    <row r="10" spans="1:72" ht="32.25" customHeight="1">
      <c r="A10" s="136" t="s">
        <v>23</v>
      </c>
      <c r="B10" s="125" t="s">
        <v>24</v>
      </c>
      <c r="C10" s="125" t="s">
        <v>25</v>
      </c>
      <c r="D10" s="125" t="s">
        <v>26</v>
      </c>
      <c r="E10" s="125" t="s">
        <v>27</v>
      </c>
      <c r="F10" s="125" t="s">
        <v>28</v>
      </c>
      <c r="G10" s="139" t="s">
        <v>29</v>
      </c>
      <c r="H10" s="125" t="s">
        <v>30</v>
      </c>
      <c r="I10" s="125" t="s">
        <v>31</v>
      </c>
      <c r="J10" s="125" t="s">
        <v>32</v>
      </c>
      <c r="K10" s="125" t="s">
        <v>33</v>
      </c>
      <c r="L10" s="125" t="s">
        <v>34</v>
      </c>
      <c r="M10" s="14" t="s">
        <v>35</v>
      </c>
      <c r="N10" s="128" t="s">
        <v>36</v>
      </c>
      <c r="O10" s="123"/>
      <c r="P10" s="123"/>
      <c r="Q10" s="123"/>
      <c r="R10" s="124"/>
      <c r="S10" s="122" t="s">
        <v>37</v>
      </c>
      <c r="T10" s="123"/>
      <c r="U10" s="123"/>
      <c r="V10" s="124"/>
      <c r="W10" s="129" t="s">
        <v>38</v>
      </c>
      <c r="X10" s="123"/>
      <c r="Y10" s="123"/>
      <c r="Z10" s="123"/>
      <c r="AA10" s="124"/>
      <c r="AB10" s="122" t="s">
        <v>39</v>
      </c>
      <c r="AC10" s="123"/>
      <c r="AD10" s="123"/>
      <c r="AE10" s="124"/>
      <c r="AF10" s="122" t="s">
        <v>40</v>
      </c>
      <c r="AG10" s="123"/>
      <c r="AH10" s="123"/>
      <c r="AI10" s="124"/>
      <c r="AJ10" s="122" t="s">
        <v>41</v>
      </c>
      <c r="AK10" s="123"/>
      <c r="AL10" s="123"/>
      <c r="AM10" s="123"/>
      <c r="AN10" s="124"/>
      <c r="AO10" s="122" t="s">
        <v>59</v>
      </c>
      <c r="AP10" s="123"/>
      <c r="AQ10" s="123"/>
      <c r="AR10" s="124"/>
      <c r="AS10" s="122" t="s">
        <v>60</v>
      </c>
      <c r="AT10" s="123"/>
      <c r="AU10" s="123"/>
      <c r="AV10" s="124"/>
      <c r="AW10" s="122" t="s">
        <v>61</v>
      </c>
      <c r="AX10" s="123"/>
      <c r="AY10" s="123"/>
      <c r="AZ10" s="123"/>
      <c r="BA10" s="124"/>
      <c r="BB10" s="122" t="s">
        <v>62</v>
      </c>
      <c r="BC10" s="123"/>
      <c r="BD10" s="123"/>
      <c r="BE10" s="124"/>
      <c r="BF10" s="122" t="s">
        <v>63</v>
      </c>
      <c r="BG10" s="123"/>
      <c r="BH10" s="123"/>
      <c r="BI10" s="124"/>
      <c r="BJ10" s="129" t="s">
        <v>64</v>
      </c>
      <c r="BK10" s="123"/>
      <c r="BL10" s="123"/>
      <c r="BM10" s="123"/>
      <c r="BN10" s="124"/>
      <c r="BO10" s="4"/>
      <c r="BP10" s="3"/>
      <c r="BQ10" s="3"/>
      <c r="BR10" s="3"/>
      <c r="BS10" s="3"/>
      <c r="BT10" s="3"/>
    </row>
    <row r="11" spans="1:72" ht="9.75" customHeight="1">
      <c r="A11" s="137"/>
      <c r="B11" s="126"/>
      <c r="C11" s="126"/>
      <c r="D11" s="126"/>
      <c r="E11" s="126"/>
      <c r="F11" s="126"/>
      <c r="G11" s="140"/>
      <c r="H11" s="126"/>
      <c r="I11" s="126"/>
      <c r="J11" s="126"/>
      <c r="K11" s="126"/>
      <c r="L11" s="126"/>
      <c r="M11" s="130" t="s">
        <v>42</v>
      </c>
      <c r="N11" s="15">
        <v>1</v>
      </c>
      <c r="O11" s="16">
        <v>2</v>
      </c>
      <c r="P11" s="16">
        <v>3</v>
      </c>
      <c r="Q11" s="16">
        <v>4</v>
      </c>
      <c r="R11" s="16">
        <v>5</v>
      </c>
      <c r="S11" s="16">
        <v>6</v>
      </c>
      <c r="T11" s="16">
        <v>7</v>
      </c>
      <c r="U11" s="16">
        <v>8</v>
      </c>
      <c r="V11" s="16">
        <v>9</v>
      </c>
      <c r="W11" s="16">
        <v>10</v>
      </c>
      <c r="X11" s="16">
        <v>11</v>
      </c>
      <c r="Y11" s="16">
        <v>12</v>
      </c>
      <c r="Z11" s="16">
        <v>13</v>
      </c>
      <c r="AA11" s="16">
        <v>14</v>
      </c>
      <c r="AB11" s="16">
        <v>15</v>
      </c>
      <c r="AC11" s="16">
        <v>16</v>
      </c>
      <c r="AD11" s="16">
        <v>17</v>
      </c>
      <c r="AE11" s="16">
        <v>18</v>
      </c>
      <c r="AF11" s="16">
        <v>19</v>
      </c>
      <c r="AG11" s="16">
        <v>20</v>
      </c>
      <c r="AH11" s="16">
        <v>21</v>
      </c>
      <c r="AI11" s="16">
        <v>22</v>
      </c>
      <c r="AJ11" s="16">
        <v>23</v>
      </c>
      <c r="AK11" s="16">
        <v>24</v>
      </c>
      <c r="AL11" s="16">
        <v>25</v>
      </c>
      <c r="AM11" s="16">
        <v>26</v>
      </c>
      <c r="AN11" s="16">
        <v>27</v>
      </c>
      <c r="AO11" s="16">
        <v>28</v>
      </c>
      <c r="AP11" s="16">
        <v>29</v>
      </c>
      <c r="AQ11" s="16">
        <v>30</v>
      </c>
      <c r="AR11" s="16">
        <v>31</v>
      </c>
      <c r="AS11" s="16">
        <v>32</v>
      </c>
      <c r="AT11" s="16">
        <v>33</v>
      </c>
      <c r="AU11" s="16">
        <v>34</v>
      </c>
      <c r="AV11" s="16">
        <v>35</v>
      </c>
      <c r="AW11" s="16">
        <v>36</v>
      </c>
      <c r="AX11" s="16">
        <v>37</v>
      </c>
      <c r="AY11" s="16">
        <v>38</v>
      </c>
      <c r="AZ11" s="16">
        <v>39</v>
      </c>
      <c r="BA11" s="16">
        <v>40</v>
      </c>
      <c r="BB11" s="16">
        <v>41</v>
      </c>
      <c r="BC11" s="16">
        <v>42</v>
      </c>
      <c r="BD11" s="16">
        <v>43</v>
      </c>
      <c r="BE11" s="16">
        <v>44</v>
      </c>
      <c r="BF11" s="16">
        <v>45</v>
      </c>
      <c r="BG11" s="16">
        <v>46</v>
      </c>
      <c r="BH11" s="16">
        <v>47</v>
      </c>
      <c r="BI11" s="16">
        <v>48</v>
      </c>
      <c r="BJ11" s="16">
        <v>49</v>
      </c>
      <c r="BK11" s="16">
        <v>50</v>
      </c>
      <c r="BL11" s="16">
        <v>51</v>
      </c>
      <c r="BM11" s="16">
        <v>52</v>
      </c>
      <c r="BN11" s="41">
        <v>53</v>
      </c>
      <c r="BO11" s="4"/>
      <c r="BP11" s="3"/>
      <c r="BQ11" s="3"/>
      <c r="BR11" s="3"/>
      <c r="BS11" s="3"/>
      <c r="BT11" s="3"/>
    </row>
    <row r="12" spans="1:72" ht="11.25" customHeight="1">
      <c r="A12" s="137"/>
      <c r="B12" s="126"/>
      <c r="C12" s="126"/>
      <c r="D12" s="126"/>
      <c r="E12" s="126"/>
      <c r="F12" s="126"/>
      <c r="G12" s="140"/>
      <c r="H12" s="126"/>
      <c r="I12" s="126"/>
      <c r="J12" s="126"/>
      <c r="K12" s="126"/>
      <c r="L12" s="126"/>
      <c r="M12" s="126"/>
      <c r="N12" s="17">
        <v>30</v>
      </c>
      <c r="O12" s="18">
        <v>6</v>
      </c>
      <c r="P12" s="18">
        <v>13</v>
      </c>
      <c r="Q12" s="18">
        <v>20</v>
      </c>
      <c r="R12" s="18">
        <v>27</v>
      </c>
      <c r="S12" s="18">
        <v>4</v>
      </c>
      <c r="T12" s="18">
        <v>11</v>
      </c>
      <c r="U12" s="18">
        <v>18</v>
      </c>
      <c r="V12" s="18">
        <v>25</v>
      </c>
      <c r="W12" s="18">
        <v>1</v>
      </c>
      <c r="X12" s="18">
        <v>8</v>
      </c>
      <c r="Y12" s="18">
        <v>15</v>
      </c>
      <c r="Z12" s="18">
        <v>22</v>
      </c>
      <c r="AA12" s="18">
        <v>29</v>
      </c>
      <c r="AB12" s="18">
        <v>6</v>
      </c>
      <c r="AC12" s="18">
        <v>13</v>
      </c>
      <c r="AD12" s="18">
        <v>20</v>
      </c>
      <c r="AE12" s="18">
        <v>27</v>
      </c>
      <c r="AF12" s="19">
        <v>3</v>
      </c>
      <c r="AG12" s="18">
        <v>10</v>
      </c>
      <c r="AH12" s="18">
        <v>17</v>
      </c>
      <c r="AI12" s="18">
        <v>24</v>
      </c>
      <c r="AJ12" s="18">
        <v>31</v>
      </c>
      <c r="AK12" s="18">
        <v>7</v>
      </c>
      <c r="AL12" s="18">
        <v>14</v>
      </c>
      <c r="AM12" s="18">
        <v>21</v>
      </c>
      <c r="AN12" s="18">
        <v>28</v>
      </c>
      <c r="AO12" s="18">
        <v>7</v>
      </c>
      <c r="AP12" s="18">
        <v>14</v>
      </c>
      <c r="AQ12" s="18">
        <v>21</v>
      </c>
      <c r="AR12" s="18">
        <v>28</v>
      </c>
      <c r="AS12" s="18">
        <v>4</v>
      </c>
      <c r="AT12" s="19">
        <v>11</v>
      </c>
      <c r="AU12" s="18">
        <v>18</v>
      </c>
      <c r="AV12" s="18">
        <v>25</v>
      </c>
      <c r="AW12" s="19">
        <v>2</v>
      </c>
      <c r="AX12" s="18">
        <v>9</v>
      </c>
      <c r="AY12" s="18">
        <v>16</v>
      </c>
      <c r="AZ12" s="18">
        <v>23</v>
      </c>
      <c r="BA12" s="18">
        <v>30</v>
      </c>
      <c r="BB12" s="18">
        <v>6</v>
      </c>
      <c r="BC12" s="18">
        <v>13</v>
      </c>
      <c r="BD12" s="18">
        <v>20</v>
      </c>
      <c r="BE12" s="18">
        <v>27</v>
      </c>
      <c r="BF12" s="18">
        <v>4</v>
      </c>
      <c r="BG12" s="18">
        <v>11</v>
      </c>
      <c r="BH12" s="18">
        <v>18</v>
      </c>
      <c r="BI12" s="18">
        <v>25</v>
      </c>
      <c r="BJ12" s="18">
        <v>1</v>
      </c>
      <c r="BK12" s="18">
        <v>8</v>
      </c>
      <c r="BL12" s="18">
        <v>15</v>
      </c>
      <c r="BM12" s="18">
        <v>22</v>
      </c>
      <c r="BN12" s="42">
        <v>29</v>
      </c>
      <c r="BO12" s="4"/>
      <c r="BP12" s="3"/>
      <c r="BQ12" s="3"/>
      <c r="BR12" s="3"/>
      <c r="BS12" s="3"/>
      <c r="BT12" s="3"/>
    </row>
    <row r="13" spans="1:72" ht="11.25" customHeight="1">
      <c r="A13" s="138"/>
      <c r="B13" s="127"/>
      <c r="C13" s="127"/>
      <c r="D13" s="127"/>
      <c r="E13" s="127"/>
      <c r="F13" s="127"/>
      <c r="G13" s="141"/>
      <c r="H13" s="127"/>
      <c r="I13" s="127"/>
      <c r="J13" s="127"/>
      <c r="K13" s="127"/>
      <c r="L13" s="127"/>
      <c r="M13" s="127"/>
      <c r="N13" s="20">
        <v>5</v>
      </c>
      <c r="O13" s="21">
        <v>12</v>
      </c>
      <c r="P13" s="21">
        <v>19</v>
      </c>
      <c r="Q13" s="21">
        <v>26</v>
      </c>
      <c r="R13" s="21">
        <v>3</v>
      </c>
      <c r="S13" s="21">
        <v>10</v>
      </c>
      <c r="T13" s="21">
        <v>17</v>
      </c>
      <c r="U13" s="21">
        <v>24</v>
      </c>
      <c r="V13" s="21">
        <v>31</v>
      </c>
      <c r="W13" s="21">
        <v>7</v>
      </c>
      <c r="X13" s="21">
        <v>14</v>
      </c>
      <c r="Y13" s="21">
        <v>21</v>
      </c>
      <c r="Z13" s="21">
        <v>28</v>
      </c>
      <c r="AA13" s="21">
        <v>5</v>
      </c>
      <c r="AB13" s="21">
        <v>12</v>
      </c>
      <c r="AC13" s="21">
        <v>19</v>
      </c>
      <c r="AD13" s="21">
        <v>26</v>
      </c>
      <c r="AE13" s="21">
        <v>2</v>
      </c>
      <c r="AF13" s="21">
        <v>9</v>
      </c>
      <c r="AG13" s="21">
        <v>16</v>
      </c>
      <c r="AH13" s="21">
        <v>23</v>
      </c>
      <c r="AI13" s="21">
        <v>30</v>
      </c>
      <c r="AJ13" s="21">
        <v>6</v>
      </c>
      <c r="AK13" s="21">
        <v>13</v>
      </c>
      <c r="AL13" s="21">
        <v>20</v>
      </c>
      <c r="AM13" s="21">
        <v>27</v>
      </c>
      <c r="AN13" s="21">
        <v>6</v>
      </c>
      <c r="AO13" s="21">
        <v>13</v>
      </c>
      <c r="AP13" s="21">
        <v>20</v>
      </c>
      <c r="AQ13" s="21">
        <v>27</v>
      </c>
      <c r="AR13" s="21">
        <v>3</v>
      </c>
      <c r="AS13" s="21">
        <v>10</v>
      </c>
      <c r="AT13" s="21">
        <v>17</v>
      </c>
      <c r="AU13" s="21">
        <v>24</v>
      </c>
      <c r="AV13" s="21">
        <v>1</v>
      </c>
      <c r="AW13" s="21">
        <v>8</v>
      </c>
      <c r="AX13" s="21">
        <v>15</v>
      </c>
      <c r="AY13" s="21">
        <v>22</v>
      </c>
      <c r="AZ13" s="21">
        <v>29</v>
      </c>
      <c r="BA13" s="21">
        <v>5</v>
      </c>
      <c r="BB13" s="21">
        <v>12</v>
      </c>
      <c r="BC13" s="21">
        <v>19</v>
      </c>
      <c r="BD13" s="21">
        <v>26</v>
      </c>
      <c r="BE13" s="21">
        <v>3</v>
      </c>
      <c r="BF13" s="21">
        <v>10</v>
      </c>
      <c r="BG13" s="21">
        <v>17</v>
      </c>
      <c r="BH13" s="21">
        <v>24</v>
      </c>
      <c r="BI13" s="21">
        <v>31</v>
      </c>
      <c r="BJ13" s="21">
        <v>7</v>
      </c>
      <c r="BK13" s="21">
        <v>14</v>
      </c>
      <c r="BL13" s="21">
        <v>21</v>
      </c>
      <c r="BM13" s="21">
        <v>28</v>
      </c>
      <c r="BN13" s="43">
        <v>4</v>
      </c>
      <c r="BO13" s="4"/>
      <c r="BP13" s="3"/>
      <c r="BQ13" s="3"/>
      <c r="BR13" s="3"/>
      <c r="BS13" s="3"/>
      <c r="BT13" s="3"/>
    </row>
    <row r="14" spans="1:72" ht="18" customHeight="1">
      <c r="A14" s="156">
        <v>1</v>
      </c>
      <c r="B14" s="150" t="s">
        <v>43</v>
      </c>
      <c r="C14" s="150">
        <v>2</v>
      </c>
      <c r="D14" s="151">
        <v>30</v>
      </c>
      <c r="E14" s="44" t="s">
        <v>65</v>
      </c>
      <c r="F14" s="44"/>
      <c r="G14" s="44">
        <v>2</v>
      </c>
      <c r="H14" s="44">
        <v>1</v>
      </c>
      <c r="I14" s="44">
        <f aca="true" t="shared" si="0" ref="I14:I61">H14+3</f>
        <v>4</v>
      </c>
      <c r="J14" s="44" t="s">
        <v>44</v>
      </c>
      <c r="K14" s="146" t="s">
        <v>45</v>
      </c>
      <c r="L14" s="45"/>
      <c r="M14" s="148"/>
      <c r="N14" s="22"/>
      <c r="O14" s="22"/>
      <c r="P14" s="22"/>
      <c r="Q14" s="22"/>
      <c r="R14" s="22"/>
      <c r="S14" s="23"/>
      <c r="T14" s="23"/>
      <c r="U14" s="23"/>
      <c r="V14" s="24">
        <v>4</v>
      </c>
      <c r="W14" s="24">
        <v>4</v>
      </c>
      <c r="X14" s="24">
        <v>4</v>
      </c>
      <c r="Y14" s="24">
        <v>4</v>
      </c>
      <c r="Z14" s="24">
        <v>4</v>
      </c>
      <c r="AA14" s="24">
        <v>5</v>
      </c>
      <c r="AB14" s="24">
        <v>5</v>
      </c>
      <c r="AC14" s="24"/>
      <c r="AD14" s="24"/>
      <c r="AE14" s="24"/>
      <c r="AF14" s="24"/>
      <c r="AG14" s="23"/>
      <c r="AH14" s="23"/>
      <c r="AI14" s="25"/>
      <c r="AJ14" s="25"/>
      <c r="AK14" s="25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6"/>
      <c r="BO14" s="4">
        <f aca="true" t="shared" si="1" ref="BO14:BO67">SUM(N14:BN14)</f>
        <v>30</v>
      </c>
      <c r="BP14" s="3"/>
      <c r="BQ14" s="3"/>
      <c r="BR14" s="3"/>
      <c r="BS14" s="3"/>
      <c r="BT14" s="3"/>
    </row>
    <row r="15" spans="1:72" ht="18" customHeight="1">
      <c r="A15" s="154"/>
      <c r="B15" s="142"/>
      <c r="C15" s="142"/>
      <c r="D15" s="142"/>
      <c r="E15" s="46" t="s">
        <v>66</v>
      </c>
      <c r="F15" s="46"/>
      <c r="G15" s="46">
        <v>2</v>
      </c>
      <c r="H15" s="46">
        <v>6</v>
      </c>
      <c r="I15" s="46">
        <f t="shared" si="0"/>
        <v>9</v>
      </c>
      <c r="J15" s="46" t="s">
        <v>44</v>
      </c>
      <c r="K15" s="142"/>
      <c r="L15" s="47"/>
      <c r="M15" s="142"/>
      <c r="N15" s="27"/>
      <c r="O15" s="27"/>
      <c r="P15" s="27"/>
      <c r="Q15" s="27"/>
      <c r="R15" s="27"/>
      <c r="S15" s="28"/>
      <c r="T15" s="28"/>
      <c r="U15" s="28"/>
      <c r="V15" s="29">
        <v>4</v>
      </c>
      <c r="W15" s="29">
        <v>4</v>
      </c>
      <c r="X15" s="29">
        <v>4</v>
      </c>
      <c r="Y15" s="29">
        <v>4</v>
      </c>
      <c r="Z15" s="29">
        <v>4</v>
      </c>
      <c r="AA15" s="29">
        <v>5</v>
      </c>
      <c r="AB15" s="29">
        <v>5</v>
      </c>
      <c r="AC15" s="29"/>
      <c r="AD15" s="29"/>
      <c r="AE15" s="29"/>
      <c r="AF15" s="29"/>
      <c r="AG15" s="28"/>
      <c r="AH15" s="28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31"/>
      <c r="BO15" s="4">
        <f t="shared" si="1"/>
        <v>30</v>
      </c>
      <c r="BP15" s="3"/>
      <c r="BQ15" s="3"/>
      <c r="BR15" s="3"/>
      <c r="BS15" s="3"/>
      <c r="BT15" s="3"/>
    </row>
    <row r="16" spans="1:72" ht="18" customHeight="1">
      <c r="A16" s="154"/>
      <c r="B16" s="142"/>
      <c r="C16" s="142"/>
      <c r="D16" s="142"/>
      <c r="E16" s="46" t="s">
        <v>67</v>
      </c>
      <c r="F16" s="46"/>
      <c r="G16" s="46">
        <v>3</v>
      </c>
      <c r="H16" s="46">
        <v>1</v>
      </c>
      <c r="I16" s="46">
        <f t="shared" si="0"/>
        <v>4</v>
      </c>
      <c r="J16" s="46" t="s">
        <v>44</v>
      </c>
      <c r="K16" s="142"/>
      <c r="L16" s="47"/>
      <c r="M16" s="142"/>
      <c r="N16" s="27"/>
      <c r="O16" s="27"/>
      <c r="P16" s="27"/>
      <c r="Q16" s="27"/>
      <c r="R16" s="27"/>
      <c r="S16" s="28"/>
      <c r="T16" s="28"/>
      <c r="U16" s="28"/>
      <c r="V16" s="29">
        <v>4</v>
      </c>
      <c r="W16" s="29">
        <v>4</v>
      </c>
      <c r="X16" s="29">
        <v>4</v>
      </c>
      <c r="Y16" s="29">
        <v>4</v>
      </c>
      <c r="Z16" s="29">
        <v>4</v>
      </c>
      <c r="AA16" s="29">
        <v>5</v>
      </c>
      <c r="AB16" s="29">
        <v>5</v>
      </c>
      <c r="AC16" s="29"/>
      <c r="AD16" s="29"/>
      <c r="AE16" s="29"/>
      <c r="AF16" s="29"/>
      <c r="AG16" s="28"/>
      <c r="AH16" s="28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31"/>
      <c r="BO16" s="4">
        <f t="shared" si="1"/>
        <v>30</v>
      </c>
      <c r="BP16" s="3"/>
      <c r="BQ16" s="3"/>
      <c r="BR16" s="3"/>
      <c r="BS16" s="3"/>
      <c r="BT16" s="3"/>
    </row>
    <row r="17" spans="1:72" ht="18" customHeight="1">
      <c r="A17" s="154"/>
      <c r="B17" s="142"/>
      <c r="C17" s="142"/>
      <c r="D17" s="142"/>
      <c r="E17" s="46" t="s">
        <v>68</v>
      </c>
      <c r="F17" s="46"/>
      <c r="G17" s="46">
        <v>3</v>
      </c>
      <c r="H17" s="46">
        <v>6</v>
      </c>
      <c r="I17" s="46">
        <f t="shared" si="0"/>
        <v>9</v>
      </c>
      <c r="J17" s="46" t="s">
        <v>44</v>
      </c>
      <c r="K17" s="142"/>
      <c r="L17" s="47"/>
      <c r="M17" s="142"/>
      <c r="N17" s="27"/>
      <c r="O17" s="27"/>
      <c r="P17" s="27"/>
      <c r="Q17" s="27"/>
      <c r="R17" s="27"/>
      <c r="S17" s="28"/>
      <c r="T17" s="28"/>
      <c r="U17" s="28"/>
      <c r="V17" s="29">
        <v>4</v>
      </c>
      <c r="W17" s="29">
        <v>4</v>
      </c>
      <c r="X17" s="29">
        <v>4</v>
      </c>
      <c r="Y17" s="29">
        <v>4</v>
      </c>
      <c r="Z17" s="29">
        <v>4</v>
      </c>
      <c r="AA17" s="29">
        <v>5</v>
      </c>
      <c r="AB17" s="29">
        <v>5</v>
      </c>
      <c r="AC17" s="29"/>
      <c r="AD17" s="29"/>
      <c r="AE17" s="29"/>
      <c r="AF17" s="29"/>
      <c r="AG17" s="28"/>
      <c r="AH17" s="28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31"/>
      <c r="BO17" s="4">
        <f t="shared" si="1"/>
        <v>30</v>
      </c>
      <c r="BP17" s="3"/>
      <c r="BQ17" s="3"/>
      <c r="BR17" s="3"/>
      <c r="BS17" s="3"/>
      <c r="BT17" s="3"/>
    </row>
    <row r="18" spans="1:72" ht="18" customHeight="1">
      <c r="A18" s="154"/>
      <c r="B18" s="142"/>
      <c r="C18" s="142"/>
      <c r="D18" s="142"/>
      <c r="E18" s="46" t="s">
        <v>69</v>
      </c>
      <c r="F18" s="46"/>
      <c r="G18" s="46">
        <v>4</v>
      </c>
      <c r="H18" s="46">
        <v>1</v>
      </c>
      <c r="I18" s="46">
        <f t="shared" si="0"/>
        <v>4</v>
      </c>
      <c r="J18" s="46" t="s">
        <v>44</v>
      </c>
      <c r="K18" s="142"/>
      <c r="L18" s="47"/>
      <c r="M18" s="142"/>
      <c r="N18" s="27"/>
      <c r="O18" s="27"/>
      <c r="P18" s="27"/>
      <c r="Q18" s="27"/>
      <c r="R18" s="27"/>
      <c r="S18" s="28"/>
      <c r="T18" s="28"/>
      <c r="U18" s="28"/>
      <c r="V18" s="29">
        <v>4</v>
      </c>
      <c r="W18" s="29">
        <v>4</v>
      </c>
      <c r="X18" s="29">
        <v>4</v>
      </c>
      <c r="Y18" s="29">
        <v>4</v>
      </c>
      <c r="Z18" s="29">
        <v>4</v>
      </c>
      <c r="AA18" s="29">
        <v>5</v>
      </c>
      <c r="AB18" s="29">
        <v>5</v>
      </c>
      <c r="AC18" s="29"/>
      <c r="AD18" s="29"/>
      <c r="AE18" s="29"/>
      <c r="AF18" s="29"/>
      <c r="AG18" s="28"/>
      <c r="AH18" s="28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31"/>
      <c r="BO18" s="4">
        <f t="shared" si="1"/>
        <v>30</v>
      </c>
      <c r="BP18" s="3"/>
      <c r="BQ18" s="3"/>
      <c r="BR18" s="3"/>
      <c r="BS18" s="3"/>
      <c r="BT18" s="3"/>
    </row>
    <row r="19" spans="1:72" ht="18" customHeight="1">
      <c r="A19" s="154"/>
      <c r="B19" s="142"/>
      <c r="C19" s="142"/>
      <c r="D19" s="142"/>
      <c r="E19" s="46" t="s">
        <v>70</v>
      </c>
      <c r="F19" s="46"/>
      <c r="G19" s="32">
        <v>4</v>
      </c>
      <c r="H19" s="32">
        <v>6</v>
      </c>
      <c r="I19" s="46">
        <f t="shared" si="0"/>
        <v>9</v>
      </c>
      <c r="J19" s="46" t="s">
        <v>44</v>
      </c>
      <c r="K19" s="142"/>
      <c r="L19" s="47"/>
      <c r="M19" s="142"/>
      <c r="N19" s="27"/>
      <c r="O19" s="27"/>
      <c r="P19" s="27"/>
      <c r="Q19" s="27"/>
      <c r="R19" s="27"/>
      <c r="S19" s="28"/>
      <c r="T19" s="28"/>
      <c r="U19" s="28"/>
      <c r="V19" s="29">
        <v>4</v>
      </c>
      <c r="W19" s="29">
        <v>4</v>
      </c>
      <c r="X19" s="29">
        <v>4</v>
      </c>
      <c r="Y19" s="29">
        <v>4</v>
      </c>
      <c r="Z19" s="29">
        <v>4</v>
      </c>
      <c r="AA19" s="29">
        <v>5</v>
      </c>
      <c r="AB19" s="29">
        <v>5</v>
      </c>
      <c r="AC19" s="29"/>
      <c r="AD19" s="29"/>
      <c r="AE19" s="29"/>
      <c r="AF19" s="29"/>
      <c r="AG19" s="28"/>
      <c r="AH19" s="28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31"/>
      <c r="BO19" s="4">
        <f t="shared" si="1"/>
        <v>30</v>
      </c>
      <c r="BP19" s="3"/>
      <c r="BQ19" s="3"/>
      <c r="BR19" s="3"/>
      <c r="BS19" s="3"/>
      <c r="BT19" s="3"/>
    </row>
    <row r="20" spans="1:72" ht="18" customHeight="1">
      <c r="A20" s="154"/>
      <c r="B20" s="142"/>
      <c r="C20" s="142"/>
      <c r="D20" s="142"/>
      <c r="E20" s="46" t="s">
        <v>71</v>
      </c>
      <c r="F20" s="46"/>
      <c r="G20" s="32">
        <v>6</v>
      </c>
      <c r="H20" s="32">
        <v>1</v>
      </c>
      <c r="I20" s="46">
        <f t="shared" si="0"/>
        <v>4</v>
      </c>
      <c r="J20" s="46" t="s">
        <v>44</v>
      </c>
      <c r="K20" s="142"/>
      <c r="L20" s="47"/>
      <c r="M20" s="142"/>
      <c r="N20" s="27"/>
      <c r="O20" s="27"/>
      <c r="P20" s="27"/>
      <c r="Q20" s="27"/>
      <c r="R20" s="27"/>
      <c r="S20" s="28"/>
      <c r="T20" s="28"/>
      <c r="U20" s="28"/>
      <c r="V20" s="29">
        <v>4</v>
      </c>
      <c r="W20" s="29">
        <v>4</v>
      </c>
      <c r="X20" s="29">
        <v>4</v>
      </c>
      <c r="Y20" s="29">
        <v>4</v>
      </c>
      <c r="Z20" s="29">
        <v>4</v>
      </c>
      <c r="AA20" s="29">
        <v>5</v>
      </c>
      <c r="AB20" s="29">
        <v>5</v>
      </c>
      <c r="AC20" s="29"/>
      <c r="AD20" s="29"/>
      <c r="AE20" s="29"/>
      <c r="AF20" s="29"/>
      <c r="AG20" s="28"/>
      <c r="AH20" s="28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31"/>
      <c r="BO20" s="4">
        <f t="shared" si="1"/>
        <v>30</v>
      </c>
      <c r="BP20" s="3"/>
      <c r="BQ20" s="3"/>
      <c r="BR20" s="3"/>
      <c r="BS20" s="3"/>
      <c r="BT20" s="3"/>
    </row>
    <row r="21" spans="1:72" ht="18" customHeight="1">
      <c r="A21" s="155"/>
      <c r="B21" s="147"/>
      <c r="C21" s="147"/>
      <c r="D21" s="147"/>
      <c r="E21" s="48" t="s">
        <v>72</v>
      </c>
      <c r="F21" s="48"/>
      <c r="G21" s="49">
        <v>6</v>
      </c>
      <c r="H21" s="49">
        <v>6</v>
      </c>
      <c r="I21" s="48">
        <f t="shared" si="0"/>
        <v>9</v>
      </c>
      <c r="J21" s="48" t="s">
        <v>44</v>
      </c>
      <c r="K21" s="147"/>
      <c r="L21" s="50"/>
      <c r="M21" s="147"/>
      <c r="N21" s="34"/>
      <c r="O21" s="34"/>
      <c r="P21" s="34"/>
      <c r="Q21" s="34"/>
      <c r="R21" s="34"/>
      <c r="S21" s="35"/>
      <c r="T21" s="35"/>
      <c r="U21" s="35"/>
      <c r="V21" s="36">
        <v>4</v>
      </c>
      <c r="W21" s="36">
        <v>4</v>
      </c>
      <c r="X21" s="36">
        <v>4</v>
      </c>
      <c r="Y21" s="36">
        <v>4</v>
      </c>
      <c r="Z21" s="36">
        <v>4</v>
      </c>
      <c r="AA21" s="29">
        <v>5</v>
      </c>
      <c r="AB21" s="36">
        <v>5</v>
      </c>
      <c r="AC21" s="36"/>
      <c r="AD21" s="36"/>
      <c r="AE21" s="36"/>
      <c r="AF21" s="36"/>
      <c r="AG21" s="35"/>
      <c r="AH21" s="35"/>
      <c r="AI21" s="37"/>
      <c r="AJ21" s="37"/>
      <c r="AK21" s="37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51"/>
      <c r="BO21" s="4">
        <f t="shared" si="1"/>
        <v>30</v>
      </c>
      <c r="BP21" s="3"/>
      <c r="BQ21" s="3"/>
      <c r="BR21" s="3"/>
      <c r="BS21" s="3"/>
      <c r="BT21" s="3"/>
    </row>
    <row r="22" spans="1:72" ht="18" customHeight="1">
      <c r="A22" s="156">
        <v>2</v>
      </c>
      <c r="B22" s="150" t="s">
        <v>46</v>
      </c>
      <c r="C22" s="150">
        <v>2</v>
      </c>
      <c r="D22" s="151">
        <v>30</v>
      </c>
      <c r="E22" s="44" t="s">
        <v>65</v>
      </c>
      <c r="F22" s="44"/>
      <c r="G22" s="44">
        <v>3</v>
      </c>
      <c r="H22" s="44">
        <v>1</v>
      </c>
      <c r="I22" s="44">
        <f t="shared" si="0"/>
        <v>4</v>
      </c>
      <c r="J22" s="44" t="s">
        <v>44</v>
      </c>
      <c r="K22" s="146" t="s">
        <v>45</v>
      </c>
      <c r="L22" s="45"/>
      <c r="M22" s="148"/>
      <c r="N22" s="22"/>
      <c r="O22" s="22"/>
      <c r="P22" s="22"/>
      <c r="Q22" s="22"/>
      <c r="R22" s="22"/>
      <c r="S22" s="23"/>
      <c r="T22" s="23"/>
      <c r="U22" s="23"/>
      <c r="V22" s="24"/>
      <c r="W22" s="24"/>
      <c r="X22" s="24"/>
      <c r="Y22" s="24">
        <v>4</v>
      </c>
      <c r="Z22" s="24">
        <v>4</v>
      </c>
      <c r="AA22" s="24">
        <v>4</v>
      </c>
      <c r="AB22" s="24">
        <v>4</v>
      </c>
      <c r="AC22" s="24">
        <v>4</v>
      </c>
      <c r="AD22" s="24">
        <v>5</v>
      </c>
      <c r="AE22" s="24">
        <v>5</v>
      </c>
      <c r="AF22" s="24"/>
      <c r="AG22" s="23"/>
      <c r="AH22" s="23"/>
      <c r="AI22" s="25"/>
      <c r="AJ22" s="25"/>
      <c r="AK22" s="25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6"/>
      <c r="BO22" s="4">
        <f t="shared" si="1"/>
        <v>30</v>
      </c>
      <c r="BP22" s="3"/>
      <c r="BQ22" s="3"/>
      <c r="BR22" s="3"/>
      <c r="BS22" s="3"/>
      <c r="BT22" s="3"/>
    </row>
    <row r="23" spans="1:72" ht="18" customHeight="1">
      <c r="A23" s="154"/>
      <c r="B23" s="142"/>
      <c r="C23" s="142"/>
      <c r="D23" s="142"/>
      <c r="E23" s="46" t="s">
        <v>66</v>
      </c>
      <c r="F23" s="46"/>
      <c r="G23" s="46">
        <v>3</v>
      </c>
      <c r="H23" s="46">
        <v>6</v>
      </c>
      <c r="I23" s="46">
        <f t="shared" si="0"/>
        <v>9</v>
      </c>
      <c r="J23" s="46" t="s">
        <v>44</v>
      </c>
      <c r="K23" s="142"/>
      <c r="L23" s="47"/>
      <c r="M23" s="142"/>
      <c r="N23" s="27"/>
      <c r="O23" s="27"/>
      <c r="P23" s="27"/>
      <c r="Q23" s="27"/>
      <c r="R23" s="27"/>
      <c r="S23" s="28"/>
      <c r="T23" s="28"/>
      <c r="U23" s="28"/>
      <c r="V23" s="29"/>
      <c r="W23" s="29"/>
      <c r="X23" s="29"/>
      <c r="Y23" s="29">
        <v>4</v>
      </c>
      <c r="Z23" s="29">
        <v>4</v>
      </c>
      <c r="AA23" s="29">
        <v>4</v>
      </c>
      <c r="AB23" s="29">
        <v>4</v>
      </c>
      <c r="AC23" s="29">
        <v>4</v>
      </c>
      <c r="AD23" s="29">
        <v>5</v>
      </c>
      <c r="AE23" s="29">
        <v>5</v>
      </c>
      <c r="AF23" s="29"/>
      <c r="AG23" s="28"/>
      <c r="AH23" s="28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31"/>
      <c r="BO23" s="4">
        <f t="shared" si="1"/>
        <v>30</v>
      </c>
      <c r="BP23" s="3"/>
      <c r="BQ23" s="3"/>
      <c r="BR23" s="3"/>
      <c r="BS23" s="3"/>
      <c r="BT23" s="3"/>
    </row>
    <row r="24" spans="1:72" ht="18" customHeight="1">
      <c r="A24" s="154"/>
      <c r="B24" s="142"/>
      <c r="C24" s="142"/>
      <c r="D24" s="142"/>
      <c r="E24" s="46" t="s">
        <v>67</v>
      </c>
      <c r="F24" s="46"/>
      <c r="G24" s="46">
        <v>4</v>
      </c>
      <c r="H24" s="46">
        <v>1</v>
      </c>
      <c r="I24" s="46">
        <f t="shared" si="0"/>
        <v>4</v>
      </c>
      <c r="J24" s="46" t="s">
        <v>44</v>
      </c>
      <c r="K24" s="142"/>
      <c r="L24" s="47"/>
      <c r="M24" s="142"/>
      <c r="N24" s="27"/>
      <c r="O24" s="27"/>
      <c r="P24" s="27"/>
      <c r="Q24" s="27"/>
      <c r="R24" s="27"/>
      <c r="S24" s="28"/>
      <c r="T24" s="28"/>
      <c r="U24" s="28"/>
      <c r="V24" s="29"/>
      <c r="W24" s="29"/>
      <c r="X24" s="29"/>
      <c r="Y24" s="29">
        <v>4</v>
      </c>
      <c r="Z24" s="29">
        <v>4</v>
      </c>
      <c r="AA24" s="29">
        <v>4</v>
      </c>
      <c r="AB24" s="29">
        <v>4</v>
      </c>
      <c r="AC24" s="29">
        <v>4</v>
      </c>
      <c r="AD24" s="29">
        <v>5</v>
      </c>
      <c r="AE24" s="29">
        <v>5</v>
      </c>
      <c r="AF24" s="29"/>
      <c r="AG24" s="28"/>
      <c r="AH24" s="28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31"/>
      <c r="BO24" s="4">
        <f t="shared" si="1"/>
        <v>30</v>
      </c>
      <c r="BP24" s="3"/>
      <c r="BQ24" s="3"/>
      <c r="BR24" s="3"/>
      <c r="BS24" s="3"/>
      <c r="BT24" s="3"/>
    </row>
    <row r="25" spans="1:72" ht="18" customHeight="1">
      <c r="A25" s="154"/>
      <c r="B25" s="142"/>
      <c r="C25" s="142"/>
      <c r="D25" s="142"/>
      <c r="E25" s="46" t="s">
        <v>68</v>
      </c>
      <c r="F25" s="46"/>
      <c r="G25" s="46">
        <v>4</v>
      </c>
      <c r="H25" s="46">
        <v>6</v>
      </c>
      <c r="I25" s="46">
        <f t="shared" si="0"/>
        <v>9</v>
      </c>
      <c r="J25" s="46" t="s">
        <v>44</v>
      </c>
      <c r="K25" s="142"/>
      <c r="L25" s="47"/>
      <c r="M25" s="142"/>
      <c r="N25" s="27"/>
      <c r="O25" s="27"/>
      <c r="P25" s="27"/>
      <c r="Q25" s="27"/>
      <c r="R25" s="27"/>
      <c r="S25" s="28"/>
      <c r="T25" s="28"/>
      <c r="U25" s="28"/>
      <c r="V25" s="29"/>
      <c r="W25" s="29"/>
      <c r="X25" s="29"/>
      <c r="Y25" s="29">
        <v>4</v>
      </c>
      <c r="Z25" s="29">
        <v>4</v>
      </c>
      <c r="AA25" s="29">
        <v>4</v>
      </c>
      <c r="AB25" s="29">
        <v>4</v>
      </c>
      <c r="AC25" s="29">
        <v>4</v>
      </c>
      <c r="AD25" s="29">
        <v>5</v>
      </c>
      <c r="AE25" s="29">
        <v>5</v>
      </c>
      <c r="AF25" s="29"/>
      <c r="AG25" s="28"/>
      <c r="AH25" s="28"/>
      <c r="AI25" s="30"/>
      <c r="AJ25" s="30"/>
      <c r="AK25" s="30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31"/>
      <c r="BO25" s="4">
        <f t="shared" si="1"/>
        <v>30</v>
      </c>
      <c r="BP25" s="3"/>
      <c r="BQ25" s="3"/>
      <c r="BR25" s="3"/>
      <c r="BS25" s="3"/>
      <c r="BT25" s="3"/>
    </row>
    <row r="26" spans="1:72" ht="18" customHeight="1">
      <c r="A26" s="154"/>
      <c r="B26" s="142"/>
      <c r="C26" s="142"/>
      <c r="D26" s="142"/>
      <c r="E26" s="46" t="s">
        <v>69</v>
      </c>
      <c r="F26" s="46"/>
      <c r="G26" s="46">
        <v>6</v>
      </c>
      <c r="H26" s="46">
        <v>1</v>
      </c>
      <c r="I26" s="46">
        <f t="shared" si="0"/>
        <v>4</v>
      </c>
      <c r="J26" s="46" t="s">
        <v>44</v>
      </c>
      <c r="K26" s="142"/>
      <c r="L26" s="47"/>
      <c r="M26" s="142"/>
      <c r="N26" s="27"/>
      <c r="O26" s="27"/>
      <c r="P26" s="27"/>
      <c r="Q26" s="27"/>
      <c r="R26" s="27"/>
      <c r="S26" s="28"/>
      <c r="T26" s="28"/>
      <c r="U26" s="28"/>
      <c r="V26" s="29"/>
      <c r="W26" s="29"/>
      <c r="X26" s="29"/>
      <c r="Y26" s="29">
        <v>4</v>
      </c>
      <c r="Z26" s="29">
        <v>4</v>
      </c>
      <c r="AA26" s="29">
        <v>4</v>
      </c>
      <c r="AB26" s="29">
        <v>4</v>
      </c>
      <c r="AC26" s="29">
        <v>4</v>
      </c>
      <c r="AD26" s="29">
        <v>5</v>
      </c>
      <c r="AE26" s="29">
        <v>5</v>
      </c>
      <c r="AF26" s="29"/>
      <c r="AG26" s="28"/>
      <c r="AH26" s="28"/>
      <c r="AI26" s="30"/>
      <c r="AJ26" s="30"/>
      <c r="AK26" s="30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31"/>
      <c r="BO26" s="4">
        <f t="shared" si="1"/>
        <v>30</v>
      </c>
      <c r="BP26" s="3"/>
      <c r="BQ26" s="3"/>
      <c r="BR26" s="3"/>
      <c r="BS26" s="3"/>
      <c r="BT26" s="3"/>
    </row>
    <row r="27" spans="1:72" ht="18" customHeight="1">
      <c r="A27" s="154"/>
      <c r="B27" s="142"/>
      <c r="C27" s="142"/>
      <c r="D27" s="142"/>
      <c r="E27" s="46" t="s">
        <v>70</v>
      </c>
      <c r="F27" s="46"/>
      <c r="G27" s="32">
        <v>6</v>
      </c>
      <c r="H27" s="32">
        <v>6</v>
      </c>
      <c r="I27" s="46">
        <f t="shared" si="0"/>
        <v>9</v>
      </c>
      <c r="J27" s="46" t="s">
        <v>44</v>
      </c>
      <c r="K27" s="142"/>
      <c r="L27" s="47"/>
      <c r="M27" s="142"/>
      <c r="N27" s="27"/>
      <c r="O27" s="27"/>
      <c r="P27" s="27"/>
      <c r="Q27" s="27"/>
      <c r="R27" s="27"/>
      <c r="S27" s="28"/>
      <c r="T27" s="28"/>
      <c r="U27" s="28"/>
      <c r="V27" s="29"/>
      <c r="W27" s="29"/>
      <c r="X27" s="29"/>
      <c r="Y27" s="29">
        <v>4</v>
      </c>
      <c r="Z27" s="29">
        <v>4</v>
      </c>
      <c r="AA27" s="29">
        <v>4</v>
      </c>
      <c r="AB27" s="29">
        <v>4</v>
      </c>
      <c r="AC27" s="29">
        <v>4</v>
      </c>
      <c r="AD27" s="29">
        <v>5</v>
      </c>
      <c r="AE27" s="29">
        <v>5</v>
      </c>
      <c r="AF27" s="29"/>
      <c r="AG27" s="28"/>
      <c r="AH27" s="28"/>
      <c r="AI27" s="30"/>
      <c r="AJ27" s="30"/>
      <c r="AK27" s="30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31"/>
      <c r="BO27" s="4">
        <f t="shared" si="1"/>
        <v>30</v>
      </c>
      <c r="BP27" s="3"/>
      <c r="BQ27" s="3"/>
      <c r="BR27" s="3"/>
      <c r="BS27" s="3"/>
      <c r="BT27" s="3"/>
    </row>
    <row r="28" spans="1:72" ht="18" customHeight="1">
      <c r="A28" s="154"/>
      <c r="B28" s="142"/>
      <c r="C28" s="142"/>
      <c r="D28" s="142"/>
      <c r="E28" s="46" t="s">
        <v>71</v>
      </c>
      <c r="F28" s="46"/>
      <c r="G28" s="32">
        <v>2</v>
      </c>
      <c r="H28" s="32">
        <v>1</v>
      </c>
      <c r="I28" s="46">
        <f t="shared" si="0"/>
        <v>4</v>
      </c>
      <c r="J28" s="46" t="s">
        <v>44</v>
      </c>
      <c r="K28" s="142"/>
      <c r="L28" s="47"/>
      <c r="M28" s="142"/>
      <c r="N28" s="27"/>
      <c r="O28" s="27"/>
      <c r="P28" s="27"/>
      <c r="Q28" s="27"/>
      <c r="R28" s="27"/>
      <c r="S28" s="28"/>
      <c r="T28" s="28"/>
      <c r="U28" s="28"/>
      <c r="V28" s="29"/>
      <c r="W28" s="29"/>
      <c r="X28" s="29"/>
      <c r="Y28" s="29">
        <v>4</v>
      </c>
      <c r="Z28" s="29">
        <v>4</v>
      </c>
      <c r="AA28" s="29">
        <v>4</v>
      </c>
      <c r="AB28" s="29">
        <v>4</v>
      </c>
      <c r="AC28" s="29">
        <v>4</v>
      </c>
      <c r="AD28" s="29">
        <v>5</v>
      </c>
      <c r="AE28" s="29">
        <v>5</v>
      </c>
      <c r="AF28" s="29"/>
      <c r="AG28" s="28"/>
      <c r="AH28" s="28"/>
      <c r="AI28" s="30"/>
      <c r="AJ28" s="30"/>
      <c r="AK28" s="30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31"/>
      <c r="BO28" s="4">
        <f t="shared" si="1"/>
        <v>30</v>
      </c>
      <c r="BP28" s="3"/>
      <c r="BQ28" s="3"/>
      <c r="BR28" s="3"/>
      <c r="BS28" s="3"/>
      <c r="BT28" s="3"/>
    </row>
    <row r="29" spans="1:72" ht="18" customHeight="1">
      <c r="A29" s="155"/>
      <c r="B29" s="147"/>
      <c r="C29" s="147"/>
      <c r="D29" s="147"/>
      <c r="E29" s="48" t="s">
        <v>72</v>
      </c>
      <c r="F29" s="48"/>
      <c r="G29" s="49">
        <v>2</v>
      </c>
      <c r="H29" s="49">
        <v>6</v>
      </c>
      <c r="I29" s="48">
        <f t="shared" si="0"/>
        <v>9</v>
      </c>
      <c r="J29" s="48" t="s">
        <v>44</v>
      </c>
      <c r="K29" s="147"/>
      <c r="L29" s="50"/>
      <c r="M29" s="147"/>
      <c r="N29" s="34"/>
      <c r="O29" s="34"/>
      <c r="P29" s="34"/>
      <c r="Q29" s="34"/>
      <c r="R29" s="34"/>
      <c r="S29" s="35"/>
      <c r="T29" s="35"/>
      <c r="U29" s="35"/>
      <c r="V29" s="36"/>
      <c r="W29" s="36"/>
      <c r="X29" s="36"/>
      <c r="Y29" s="36">
        <v>4</v>
      </c>
      <c r="Z29" s="36">
        <v>4</v>
      </c>
      <c r="AA29" s="36">
        <v>4</v>
      </c>
      <c r="AB29" s="36">
        <v>4</v>
      </c>
      <c r="AC29" s="36">
        <v>4</v>
      </c>
      <c r="AD29" s="36">
        <v>5</v>
      </c>
      <c r="AE29" s="36">
        <v>5</v>
      </c>
      <c r="AF29" s="36"/>
      <c r="AG29" s="35"/>
      <c r="AH29" s="35"/>
      <c r="AI29" s="37"/>
      <c r="AJ29" s="37"/>
      <c r="AK29" s="37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51"/>
      <c r="BO29" s="4">
        <f t="shared" si="1"/>
        <v>30</v>
      </c>
      <c r="BP29" s="3"/>
      <c r="BQ29" s="3"/>
      <c r="BR29" s="3"/>
      <c r="BS29" s="3"/>
      <c r="BT29" s="3"/>
    </row>
    <row r="30" spans="1:72" ht="18" customHeight="1">
      <c r="A30" s="156">
        <v>3</v>
      </c>
      <c r="B30" s="150" t="s">
        <v>47</v>
      </c>
      <c r="C30" s="150">
        <v>2</v>
      </c>
      <c r="D30" s="151">
        <v>30</v>
      </c>
      <c r="E30" s="44" t="s">
        <v>65</v>
      </c>
      <c r="F30" s="44"/>
      <c r="G30" s="44">
        <v>4</v>
      </c>
      <c r="H30" s="44">
        <v>1</v>
      </c>
      <c r="I30" s="44">
        <f t="shared" si="0"/>
        <v>4</v>
      </c>
      <c r="J30" s="44" t="s">
        <v>44</v>
      </c>
      <c r="K30" s="146" t="s">
        <v>45</v>
      </c>
      <c r="L30" s="45"/>
      <c r="M30" s="148"/>
      <c r="N30" s="22"/>
      <c r="O30" s="22"/>
      <c r="P30" s="22"/>
      <c r="Q30" s="22"/>
      <c r="R30" s="22"/>
      <c r="S30" s="23"/>
      <c r="T30" s="23"/>
      <c r="U30" s="23"/>
      <c r="V30" s="24">
        <v>4</v>
      </c>
      <c r="W30" s="24">
        <v>4</v>
      </c>
      <c r="X30" s="24">
        <v>4</v>
      </c>
      <c r="Y30" s="24">
        <v>4</v>
      </c>
      <c r="Z30" s="24">
        <v>4</v>
      </c>
      <c r="AA30" s="24">
        <v>5</v>
      </c>
      <c r="AB30" s="24">
        <v>5</v>
      </c>
      <c r="AC30" s="24"/>
      <c r="AD30" s="24"/>
      <c r="AE30" s="24"/>
      <c r="AF30" s="24"/>
      <c r="AG30" s="23"/>
      <c r="AH30" s="23"/>
      <c r="AI30" s="25"/>
      <c r="AJ30" s="25"/>
      <c r="AK30" s="25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6"/>
      <c r="BO30" s="4">
        <f t="shared" si="1"/>
        <v>30</v>
      </c>
      <c r="BP30" s="3"/>
      <c r="BQ30" s="3"/>
      <c r="BR30" s="3"/>
      <c r="BS30" s="3"/>
      <c r="BT30" s="3"/>
    </row>
    <row r="31" spans="1:72" ht="18" customHeight="1">
      <c r="A31" s="154"/>
      <c r="B31" s="142"/>
      <c r="C31" s="142"/>
      <c r="D31" s="142"/>
      <c r="E31" s="46" t="s">
        <v>66</v>
      </c>
      <c r="F31" s="46"/>
      <c r="G31" s="46">
        <v>4</v>
      </c>
      <c r="H31" s="46">
        <v>6</v>
      </c>
      <c r="I31" s="46">
        <f t="shared" si="0"/>
        <v>9</v>
      </c>
      <c r="J31" s="46" t="s">
        <v>44</v>
      </c>
      <c r="K31" s="142"/>
      <c r="L31" s="47"/>
      <c r="M31" s="142"/>
      <c r="N31" s="27"/>
      <c r="O31" s="27"/>
      <c r="P31" s="27"/>
      <c r="Q31" s="27"/>
      <c r="R31" s="27"/>
      <c r="S31" s="28"/>
      <c r="T31" s="28"/>
      <c r="U31" s="28"/>
      <c r="V31" s="29">
        <v>4</v>
      </c>
      <c r="W31" s="29">
        <v>4</v>
      </c>
      <c r="X31" s="29">
        <v>4</v>
      </c>
      <c r="Y31" s="29">
        <v>4</v>
      </c>
      <c r="Z31" s="29">
        <v>4</v>
      </c>
      <c r="AA31" s="29">
        <v>5</v>
      </c>
      <c r="AB31" s="29">
        <v>5</v>
      </c>
      <c r="AC31" s="29"/>
      <c r="AD31" s="29"/>
      <c r="AE31" s="29"/>
      <c r="AF31" s="29"/>
      <c r="AG31" s="28"/>
      <c r="AH31" s="28"/>
      <c r="AI31" s="30"/>
      <c r="AJ31" s="30"/>
      <c r="AK31" s="30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31"/>
      <c r="BO31" s="4">
        <f t="shared" si="1"/>
        <v>30</v>
      </c>
      <c r="BP31" s="3"/>
      <c r="BQ31" s="3"/>
      <c r="BR31" s="3"/>
      <c r="BS31" s="3"/>
      <c r="BT31" s="3"/>
    </row>
    <row r="32" spans="1:72" ht="18" customHeight="1">
      <c r="A32" s="154"/>
      <c r="B32" s="142"/>
      <c r="C32" s="142"/>
      <c r="D32" s="142"/>
      <c r="E32" s="46" t="s">
        <v>67</v>
      </c>
      <c r="F32" s="46"/>
      <c r="G32" s="46">
        <v>6</v>
      </c>
      <c r="H32" s="46">
        <v>1</v>
      </c>
      <c r="I32" s="46">
        <f t="shared" si="0"/>
        <v>4</v>
      </c>
      <c r="J32" s="46" t="s">
        <v>44</v>
      </c>
      <c r="K32" s="142"/>
      <c r="L32" s="47"/>
      <c r="M32" s="142"/>
      <c r="N32" s="27"/>
      <c r="O32" s="27"/>
      <c r="P32" s="27"/>
      <c r="Q32" s="27"/>
      <c r="R32" s="27"/>
      <c r="S32" s="28"/>
      <c r="T32" s="28"/>
      <c r="U32" s="28"/>
      <c r="V32" s="29">
        <v>4</v>
      </c>
      <c r="W32" s="29">
        <v>4</v>
      </c>
      <c r="X32" s="29">
        <v>4</v>
      </c>
      <c r="Y32" s="29">
        <v>4</v>
      </c>
      <c r="Z32" s="29">
        <v>4</v>
      </c>
      <c r="AA32" s="29">
        <v>5</v>
      </c>
      <c r="AB32" s="29">
        <v>5</v>
      </c>
      <c r="AC32" s="29"/>
      <c r="AD32" s="29"/>
      <c r="AE32" s="29"/>
      <c r="AF32" s="29"/>
      <c r="AG32" s="28"/>
      <c r="AH32" s="28"/>
      <c r="AI32" s="30"/>
      <c r="AJ32" s="30"/>
      <c r="AK32" s="30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31"/>
      <c r="BO32" s="4">
        <f t="shared" si="1"/>
        <v>30</v>
      </c>
      <c r="BP32" s="3"/>
      <c r="BQ32" s="3"/>
      <c r="BR32" s="3"/>
      <c r="BS32" s="3"/>
      <c r="BT32" s="3"/>
    </row>
    <row r="33" spans="1:72" ht="18" customHeight="1">
      <c r="A33" s="154"/>
      <c r="B33" s="142"/>
      <c r="C33" s="142"/>
      <c r="D33" s="142"/>
      <c r="E33" s="46" t="s">
        <v>68</v>
      </c>
      <c r="F33" s="46"/>
      <c r="G33" s="46">
        <v>6</v>
      </c>
      <c r="H33" s="46">
        <v>6</v>
      </c>
      <c r="I33" s="46">
        <f t="shared" si="0"/>
        <v>9</v>
      </c>
      <c r="J33" s="46" t="s">
        <v>44</v>
      </c>
      <c r="K33" s="142"/>
      <c r="L33" s="47"/>
      <c r="M33" s="142"/>
      <c r="N33" s="27"/>
      <c r="O33" s="27"/>
      <c r="P33" s="27"/>
      <c r="Q33" s="27"/>
      <c r="R33" s="27"/>
      <c r="S33" s="28"/>
      <c r="T33" s="28"/>
      <c r="U33" s="28"/>
      <c r="V33" s="29">
        <v>4</v>
      </c>
      <c r="W33" s="29">
        <v>4</v>
      </c>
      <c r="X33" s="29">
        <v>4</v>
      </c>
      <c r="Y33" s="29">
        <v>4</v>
      </c>
      <c r="Z33" s="29">
        <v>4</v>
      </c>
      <c r="AA33" s="29">
        <v>5</v>
      </c>
      <c r="AB33" s="29">
        <v>5</v>
      </c>
      <c r="AC33" s="29"/>
      <c r="AD33" s="29"/>
      <c r="AE33" s="29"/>
      <c r="AF33" s="29"/>
      <c r="AG33" s="28"/>
      <c r="AH33" s="28"/>
      <c r="AI33" s="30"/>
      <c r="AJ33" s="30"/>
      <c r="AK33" s="30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31"/>
      <c r="BO33" s="4">
        <f t="shared" si="1"/>
        <v>30</v>
      </c>
      <c r="BP33" s="3"/>
      <c r="BQ33" s="3"/>
      <c r="BR33" s="3"/>
      <c r="BS33" s="3"/>
      <c r="BT33" s="3"/>
    </row>
    <row r="34" spans="1:72" ht="18" customHeight="1">
      <c r="A34" s="154"/>
      <c r="B34" s="142"/>
      <c r="C34" s="142"/>
      <c r="D34" s="142"/>
      <c r="E34" s="46" t="s">
        <v>69</v>
      </c>
      <c r="F34" s="46"/>
      <c r="G34" s="46">
        <v>2</v>
      </c>
      <c r="H34" s="46">
        <v>1</v>
      </c>
      <c r="I34" s="46">
        <f t="shared" si="0"/>
        <v>4</v>
      </c>
      <c r="J34" s="46" t="s">
        <v>44</v>
      </c>
      <c r="K34" s="142"/>
      <c r="L34" s="47"/>
      <c r="M34" s="142"/>
      <c r="N34" s="27"/>
      <c r="O34" s="27"/>
      <c r="P34" s="27"/>
      <c r="Q34" s="27"/>
      <c r="R34" s="27"/>
      <c r="S34" s="28"/>
      <c r="T34" s="28"/>
      <c r="U34" s="28"/>
      <c r="V34" s="29">
        <v>4</v>
      </c>
      <c r="W34" s="29">
        <v>4</v>
      </c>
      <c r="X34" s="29">
        <v>4</v>
      </c>
      <c r="Y34" s="29">
        <v>4</v>
      </c>
      <c r="Z34" s="29">
        <v>4</v>
      </c>
      <c r="AA34" s="29">
        <v>5</v>
      </c>
      <c r="AB34" s="29">
        <v>5</v>
      </c>
      <c r="AC34" s="29"/>
      <c r="AD34" s="29"/>
      <c r="AE34" s="29"/>
      <c r="AF34" s="29"/>
      <c r="AG34" s="28"/>
      <c r="AH34" s="28"/>
      <c r="AI34" s="30"/>
      <c r="AJ34" s="30"/>
      <c r="AK34" s="30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31"/>
      <c r="BO34" s="4">
        <f t="shared" si="1"/>
        <v>30</v>
      </c>
      <c r="BP34" s="3"/>
      <c r="BQ34" s="3"/>
      <c r="BR34" s="3"/>
      <c r="BS34" s="3"/>
      <c r="BT34" s="3"/>
    </row>
    <row r="35" spans="1:72" ht="18" customHeight="1">
      <c r="A35" s="154"/>
      <c r="B35" s="142"/>
      <c r="C35" s="142"/>
      <c r="D35" s="142"/>
      <c r="E35" s="46" t="s">
        <v>70</v>
      </c>
      <c r="F35" s="46"/>
      <c r="G35" s="32">
        <v>2</v>
      </c>
      <c r="H35" s="32">
        <v>6</v>
      </c>
      <c r="I35" s="46">
        <f t="shared" si="0"/>
        <v>9</v>
      </c>
      <c r="J35" s="46" t="s">
        <v>44</v>
      </c>
      <c r="K35" s="142"/>
      <c r="L35" s="47"/>
      <c r="M35" s="142"/>
      <c r="N35" s="27"/>
      <c r="O35" s="27"/>
      <c r="P35" s="27"/>
      <c r="Q35" s="27"/>
      <c r="R35" s="27"/>
      <c r="S35" s="28"/>
      <c r="T35" s="28"/>
      <c r="U35" s="28"/>
      <c r="V35" s="29">
        <v>4</v>
      </c>
      <c r="W35" s="29">
        <v>4</v>
      </c>
      <c r="X35" s="29">
        <v>4</v>
      </c>
      <c r="Y35" s="29">
        <v>4</v>
      </c>
      <c r="Z35" s="29">
        <v>4</v>
      </c>
      <c r="AA35" s="29">
        <v>5</v>
      </c>
      <c r="AB35" s="29">
        <v>5</v>
      </c>
      <c r="AC35" s="29"/>
      <c r="AD35" s="29"/>
      <c r="AE35" s="29"/>
      <c r="AF35" s="29"/>
      <c r="AG35" s="28"/>
      <c r="AH35" s="28"/>
      <c r="AI35" s="30"/>
      <c r="AJ35" s="30"/>
      <c r="AK35" s="30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31"/>
      <c r="BO35" s="4">
        <f t="shared" si="1"/>
        <v>30</v>
      </c>
      <c r="BP35" s="3"/>
      <c r="BQ35" s="3"/>
      <c r="BR35" s="3"/>
      <c r="BS35" s="3"/>
      <c r="BT35" s="3"/>
    </row>
    <row r="36" spans="1:72" ht="18" customHeight="1">
      <c r="A36" s="154"/>
      <c r="B36" s="142"/>
      <c r="C36" s="142"/>
      <c r="D36" s="142"/>
      <c r="E36" s="46" t="s">
        <v>71</v>
      </c>
      <c r="F36" s="46"/>
      <c r="G36" s="32">
        <v>3</v>
      </c>
      <c r="H36" s="32">
        <v>1</v>
      </c>
      <c r="I36" s="46">
        <f t="shared" si="0"/>
        <v>4</v>
      </c>
      <c r="J36" s="46" t="s">
        <v>44</v>
      </c>
      <c r="K36" s="142"/>
      <c r="L36" s="47"/>
      <c r="M36" s="142"/>
      <c r="N36" s="27"/>
      <c r="O36" s="27"/>
      <c r="P36" s="27"/>
      <c r="Q36" s="27"/>
      <c r="R36" s="27"/>
      <c r="S36" s="28"/>
      <c r="T36" s="28"/>
      <c r="U36" s="28"/>
      <c r="V36" s="29">
        <v>4</v>
      </c>
      <c r="W36" s="29">
        <v>4</v>
      </c>
      <c r="X36" s="29">
        <v>4</v>
      </c>
      <c r="Y36" s="29">
        <v>4</v>
      </c>
      <c r="Z36" s="29">
        <v>4</v>
      </c>
      <c r="AA36" s="29">
        <v>5</v>
      </c>
      <c r="AB36" s="29">
        <v>5</v>
      </c>
      <c r="AC36" s="29"/>
      <c r="AD36" s="29"/>
      <c r="AE36" s="29"/>
      <c r="AF36" s="29"/>
      <c r="AG36" s="28"/>
      <c r="AH36" s="28"/>
      <c r="AI36" s="30"/>
      <c r="AJ36" s="30"/>
      <c r="AK36" s="30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31"/>
      <c r="BO36" s="4">
        <f t="shared" si="1"/>
        <v>30</v>
      </c>
      <c r="BP36" s="3"/>
      <c r="BQ36" s="3"/>
      <c r="BR36" s="3"/>
      <c r="BS36" s="3"/>
      <c r="BT36" s="3"/>
    </row>
    <row r="37" spans="1:72" ht="18" customHeight="1">
      <c r="A37" s="155"/>
      <c r="B37" s="147"/>
      <c r="C37" s="147"/>
      <c r="D37" s="147"/>
      <c r="E37" s="48" t="s">
        <v>72</v>
      </c>
      <c r="F37" s="48"/>
      <c r="G37" s="49">
        <v>3</v>
      </c>
      <c r="H37" s="49">
        <v>6</v>
      </c>
      <c r="I37" s="48">
        <f t="shared" si="0"/>
        <v>9</v>
      </c>
      <c r="J37" s="48" t="s">
        <v>44</v>
      </c>
      <c r="K37" s="147"/>
      <c r="L37" s="50"/>
      <c r="M37" s="147"/>
      <c r="N37" s="34"/>
      <c r="O37" s="34"/>
      <c r="P37" s="34"/>
      <c r="Q37" s="34"/>
      <c r="R37" s="34"/>
      <c r="S37" s="35"/>
      <c r="T37" s="35"/>
      <c r="U37" s="35"/>
      <c r="V37" s="36">
        <v>4</v>
      </c>
      <c r="W37" s="36">
        <v>4</v>
      </c>
      <c r="X37" s="36">
        <v>4</v>
      </c>
      <c r="Y37" s="36">
        <v>4</v>
      </c>
      <c r="Z37" s="36">
        <v>4</v>
      </c>
      <c r="AA37" s="29">
        <v>5</v>
      </c>
      <c r="AB37" s="36">
        <v>5</v>
      </c>
      <c r="AC37" s="36"/>
      <c r="AD37" s="36"/>
      <c r="AE37" s="36"/>
      <c r="AF37" s="36"/>
      <c r="AG37" s="35"/>
      <c r="AH37" s="35"/>
      <c r="AI37" s="37"/>
      <c r="AJ37" s="37"/>
      <c r="AK37" s="37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51"/>
      <c r="BO37" s="4">
        <f t="shared" si="1"/>
        <v>30</v>
      </c>
      <c r="BP37" s="3"/>
      <c r="BQ37" s="3"/>
      <c r="BR37" s="3"/>
      <c r="BS37" s="3"/>
      <c r="BT37" s="3"/>
    </row>
    <row r="38" spans="1:72" ht="18" customHeight="1">
      <c r="A38" s="156">
        <v>4</v>
      </c>
      <c r="B38" s="150" t="s">
        <v>48</v>
      </c>
      <c r="C38" s="150">
        <v>2</v>
      </c>
      <c r="D38" s="151">
        <v>30</v>
      </c>
      <c r="E38" s="44" t="s">
        <v>65</v>
      </c>
      <c r="F38" s="44"/>
      <c r="G38" s="44">
        <v>6</v>
      </c>
      <c r="H38" s="44">
        <v>1</v>
      </c>
      <c r="I38" s="44">
        <f t="shared" si="0"/>
        <v>4</v>
      </c>
      <c r="J38" s="44" t="s">
        <v>44</v>
      </c>
      <c r="K38" s="146" t="s">
        <v>45</v>
      </c>
      <c r="L38" s="45"/>
      <c r="M38" s="148"/>
      <c r="N38" s="22"/>
      <c r="O38" s="22"/>
      <c r="P38" s="22"/>
      <c r="Q38" s="22"/>
      <c r="R38" s="22"/>
      <c r="S38" s="23"/>
      <c r="T38" s="23"/>
      <c r="U38" s="23"/>
      <c r="V38" s="24"/>
      <c r="W38" s="24"/>
      <c r="X38" s="24"/>
      <c r="Y38" s="24"/>
      <c r="Z38" s="24">
        <v>4</v>
      </c>
      <c r="AA38" s="24">
        <v>4</v>
      </c>
      <c r="AB38" s="24">
        <v>4</v>
      </c>
      <c r="AC38" s="24">
        <v>4</v>
      </c>
      <c r="AD38" s="24">
        <v>4</v>
      </c>
      <c r="AE38" s="24">
        <v>5</v>
      </c>
      <c r="AF38" s="24">
        <v>5</v>
      </c>
      <c r="AG38" s="23"/>
      <c r="AH38" s="23"/>
      <c r="AI38" s="25"/>
      <c r="AJ38" s="25"/>
      <c r="AK38" s="25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6"/>
      <c r="BO38" s="4">
        <f t="shared" si="1"/>
        <v>30</v>
      </c>
      <c r="BP38" s="3"/>
      <c r="BQ38" s="3"/>
      <c r="BR38" s="3"/>
      <c r="BS38" s="3"/>
      <c r="BT38" s="3"/>
    </row>
    <row r="39" spans="1:72" ht="18" customHeight="1">
      <c r="A39" s="154"/>
      <c r="B39" s="142"/>
      <c r="C39" s="142"/>
      <c r="D39" s="142"/>
      <c r="E39" s="46" t="s">
        <v>66</v>
      </c>
      <c r="F39" s="46"/>
      <c r="G39" s="46">
        <v>6</v>
      </c>
      <c r="H39" s="46">
        <v>6</v>
      </c>
      <c r="I39" s="46">
        <f t="shared" si="0"/>
        <v>9</v>
      </c>
      <c r="J39" s="46" t="s">
        <v>44</v>
      </c>
      <c r="K39" s="142"/>
      <c r="L39" s="47"/>
      <c r="M39" s="142"/>
      <c r="N39" s="27"/>
      <c r="O39" s="27"/>
      <c r="P39" s="27"/>
      <c r="Q39" s="27"/>
      <c r="R39" s="27"/>
      <c r="S39" s="28"/>
      <c r="T39" s="28"/>
      <c r="U39" s="28"/>
      <c r="V39" s="29"/>
      <c r="W39" s="29"/>
      <c r="X39" s="29"/>
      <c r="Y39" s="29"/>
      <c r="Z39" s="29">
        <v>4</v>
      </c>
      <c r="AA39" s="29">
        <v>4</v>
      </c>
      <c r="AB39" s="29">
        <v>4</v>
      </c>
      <c r="AC39" s="29">
        <v>4</v>
      </c>
      <c r="AD39" s="29">
        <v>4</v>
      </c>
      <c r="AE39" s="29">
        <v>5</v>
      </c>
      <c r="AF39" s="29">
        <v>5</v>
      </c>
      <c r="AG39" s="28"/>
      <c r="AH39" s="28"/>
      <c r="AI39" s="30"/>
      <c r="AJ39" s="30"/>
      <c r="AK39" s="30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31"/>
      <c r="BO39" s="4">
        <f t="shared" si="1"/>
        <v>30</v>
      </c>
      <c r="BP39" s="3"/>
      <c r="BQ39" s="3"/>
      <c r="BR39" s="3"/>
      <c r="BS39" s="3"/>
      <c r="BT39" s="3"/>
    </row>
    <row r="40" spans="1:72" ht="18" customHeight="1">
      <c r="A40" s="154"/>
      <c r="B40" s="142"/>
      <c r="C40" s="142"/>
      <c r="D40" s="142"/>
      <c r="E40" s="46" t="s">
        <v>67</v>
      </c>
      <c r="F40" s="46"/>
      <c r="G40" s="46">
        <v>2</v>
      </c>
      <c r="H40" s="46">
        <v>1</v>
      </c>
      <c r="I40" s="46">
        <f t="shared" si="0"/>
        <v>4</v>
      </c>
      <c r="J40" s="46" t="s">
        <v>44</v>
      </c>
      <c r="K40" s="142"/>
      <c r="L40" s="47"/>
      <c r="M40" s="142"/>
      <c r="N40" s="27"/>
      <c r="O40" s="27"/>
      <c r="P40" s="27"/>
      <c r="Q40" s="27"/>
      <c r="R40" s="27"/>
      <c r="S40" s="28"/>
      <c r="T40" s="28"/>
      <c r="U40" s="28"/>
      <c r="V40" s="29"/>
      <c r="W40" s="29"/>
      <c r="X40" s="29"/>
      <c r="Y40" s="29"/>
      <c r="Z40" s="29">
        <v>4</v>
      </c>
      <c r="AA40" s="29">
        <v>4</v>
      </c>
      <c r="AB40" s="29">
        <v>4</v>
      </c>
      <c r="AC40" s="29">
        <v>4</v>
      </c>
      <c r="AD40" s="29">
        <v>4</v>
      </c>
      <c r="AE40" s="29">
        <v>5</v>
      </c>
      <c r="AF40" s="29">
        <v>5</v>
      </c>
      <c r="AG40" s="28"/>
      <c r="AH40" s="28"/>
      <c r="AI40" s="30"/>
      <c r="AJ40" s="30"/>
      <c r="AK40" s="30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31"/>
      <c r="BO40" s="4">
        <f t="shared" si="1"/>
        <v>30</v>
      </c>
      <c r="BP40" s="3"/>
      <c r="BQ40" s="3"/>
      <c r="BR40" s="3"/>
      <c r="BS40" s="3"/>
      <c r="BT40" s="3"/>
    </row>
    <row r="41" spans="1:72" ht="18" customHeight="1">
      <c r="A41" s="154"/>
      <c r="B41" s="142"/>
      <c r="C41" s="142"/>
      <c r="D41" s="142"/>
      <c r="E41" s="46" t="s">
        <v>68</v>
      </c>
      <c r="F41" s="46"/>
      <c r="G41" s="46">
        <v>2</v>
      </c>
      <c r="H41" s="46">
        <v>6</v>
      </c>
      <c r="I41" s="46">
        <f t="shared" si="0"/>
        <v>9</v>
      </c>
      <c r="J41" s="46" t="s">
        <v>44</v>
      </c>
      <c r="K41" s="142"/>
      <c r="L41" s="47"/>
      <c r="M41" s="142"/>
      <c r="N41" s="27"/>
      <c r="O41" s="27"/>
      <c r="P41" s="27"/>
      <c r="Q41" s="27"/>
      <c r="R41" s="27"/>
      <c r="S41" s="28"/>
      <c r="T41" s="28"/>
      <c r="U41" s="28"/>
      <c r="V41" s="29"/>
      <c r="W41" s="29"/>
      <c r="X41" s="29"/>
      <c r="Y41" s="29"/>
      <c r="Z41" s="29">
        <v>4</v>
      </c>
      <c r="AA41" s="29">
        <v>4</v>
      </c>
      <c r="AB41" s="29">
        <v>4</v>
      </c>
      <c r="AC41" s="29">
        <v>4</v>
      </c>
      <c r="AD41" s="29">
        <v>4</v>
      </c>
      <c r="AE41" s="29">
        <v>5</v>
      </c>
      <c r="AF41" s="29">
        <v>5</v>
      </c>
      <c r="AG41" s="28"/>
      <c r="AH41" s="28"/>
      <c r="AI41" s="30"/>
      <c r="AJ41" s="30"/>
      <c r="AK41" s="30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31"/>
      <c r="BO41" s="4">
        <f t="shared" si="1"/>
        <v>30</v>
      </c>
      <c r="BP41" s="3"/>
      <c r="BQ41" s="3"/>
      <c r="BR41" s="3"/>
      <c r="BS41" s="3"/>
      <c r="BT41" s="3"/>
    </row>
    <row r="42" spans="1:72" ht="18" customHeight="1">
      <c r="A42" s="154"/>
      <c r="B42" s="142"/>
      <c r="C42" s="142"/>
      <c r="D42" s="142"/>
      <c r="E42" s="46" t="s">
        <v>69</v>
      </c>
      <c r="F42" s="46"/>
      <c r="G42" s="46">
        <v>3</v>
      </c>
      <c r="H42" s="46">
        <v>1</v>
      </c>
      <c r="I42" s="46">
        <f t="shared" si="0"/>
        <v>4</v>
      </c>
      <c r="J42" s="46" t="s">
        <v>44</v>
      </c>
      <c r="K42" s="142"/>
      <c r="L42" s="47"/>
      <c r="M42" s="142"/>
      <c r="N42" s="27"/>
      <c r="O42" s="27"/>
      <c r="P42" s="27"/>
      <c r="Q42" s="27"/>
      <c r="R42" s="27"/>
      <c r="S42" s="28"/>
      <c r="T42" s="28"/>
      <c r="U42" s="28"/>
      <c r="V42" s="29"/>
      <c r="W42" s="29"/>
      <c r="X42" s="29"/>
      <c r="Y42" s="29"/>
      <c r="Z42" s="29">
        <v>4</v>
      </c>
      <c r="AA42" s="29">
        <v>4</v>
      </c>
      <c r="AB42" s="29">
        <v>4</v>
      </c>
      <c r="AC42" s="29">
        <v>4</v>
      </c>
      <c r="AD42" s="29">
        <v>4</v>
      </c>
      <c r="AE42" s="29">
        <v>5</v>
      </c>
      <c r="AF42" s="29">
        <v>5</v>
      </c>
      <c r="AG42" s="28"/>
      <c r="AH42" s="28"/>
      <c r="AI42" s="30"/>
      <c r="AJ42" s="30"/>
      <c r="AK42" s="30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31"/>
      <c r="BO42" s="4">
        <f t="shared" si="1"/>
        <v>30</v>
      </c>
      <c r="BP42" s="3"/>
      <c r="BQ42" s="3"/>
      <c r="BR42" s="3"/>
      <c r="BS42" s="3"/>
      <c r="BT42" s="3"/>
    </row>
    <row r="43" spans="1:72" ht="18" customHeight="1">
      <c r="A43" s="154"/>
      <c r="B43" s="142"/>
      <c r="C43" s="142"/>
      <c r="D43" s="142"/>
      <c r="E43" s="46" t="s">
        <v>70</v>
      </c>
      <c r="F43" s="46"/>
      <c r="G43" s="32">
        <v>3</v>
      </c>
      <c r="H43" s="32">
        <v>6</v>
      </c>
      <c r="I43" s="46">
        <f t="shared" si="0"/>
        <v>9</v>
      </c>
      <c r="J43" s="46" t="s">
        <v>44</v>
      </c>
      <c r="K43" s="142"/>
      <c r="L43" s="47"/>
      <c r="M43" s="142"/>
      <c r="N43" s="27"/>
      <c r="O43" s="27"/>
      <c r="P43" s="27"/>
      <c r="Q43" s="27"/>
      <c r="R43" s="27"/>
      <c r="S43" s="28"/>
      <c r="T43" s="28"/>
      <c r="U43" s="28"/>
      <c r="V43" s="29"/>
      <c r="W43" s="29"/>
      <c r="X43" s="29"/>
      <c r="Y43" s="29"/>
      <c r="Z43" s="29">
        <v>4</v>
      </c>
      <c r="AA43" s="29">
        <v>4</v>
      </c>
      <c r="AB43" s="29">
        <v>4</v>
      </c>
      <c r="AC43" s="29">
        <v>4</v>
      </c>
      <c r="AD43" s="29">
        <v>4</v>
      </c>
      <c r="AE43" s="29">
        <v>5</v>
      </c>
      <c r="AF43" s="29">
        <v>5</v>
      </c>
      <c r="AG43" s="28"/>
      <c r="AH43" s="28"/>
      <c r="AI43" s="30"/>
      <c r="AJ43" s="30"/>
      <c r="AK43" s="30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31"/>
      <c r="BO43" s="4">
        <f t="shared" si="1"/>
        <v>30</v>
      </c>
      <c r="BP43" s="3"/>
      <c r="BQ43" s="3"/>
      <c r="BR43" s="3"/>
      <c r="BS43" s="3"/>
      <c r="BT43" s="3"/>
    </row>
    <row r="44" spans="1:72" ht="18" customHeight="1">
      <c r="A44" s="154"/>
      <c r="B44" s="142"/>
      <c r="C44" s="142"/>
      <c r="D44" s="142"/>
      <c r="E44" s="46" t="s">
        <v>71</v>
      </c>
      <c r="F44" s="46"/>
      <c r="G44" s="32">
        <v>4</v>
      </c>
      <c r="H44" s="32">
        <v>1</v>
      </c>
      <c r="I44" s="46">
        <f t="shared" si="0"/>
        <v>4</v>
      </c>
      <c r="J44" s="46" t="s">
        <v>44</v>
      </c>
      <c r="K44" s="142"/>
      <c r="L44" s="47"/>
      <c r="M44" s="142"/>
      <c r="N44" s="27"/>
      <c r="O44" s="27"/>
      <c r="P44" s="27"/>
      <c r="Q44" s="27"/>
      <c r="R44" s="27"/>
      <c r="S44" s="28"/>
      <c r="T44" s="28"/>
      <c r="U44" s="28"/>
      <c r="V44" s="29"/>
      <c r="W44" s="29"/>
      <c r="X44" s="29"/>
      <c r="Y44" s="29"/>
      <c r="Z44" s="29">
        <v>4</v>
      </c>
      <c r="AA44" s="29">
        <v>4</v>
      </c>
      <c r="AB44" s="29">
        <v>4</v>
      </c>
      <c r="AC44" s="29">
        <v>4</v>
      </c>
      <c r="AD44" s="29">
        <v>4</v>
      </c>
      <c r="AE44" s="29">
        <v>5</v>
      </c>
      <c r="AF44" s="29">
        <v>5</v>
      </c>
      <c r="AG44" s="28"/>
      <c r="AH44" s="28"/>
      <c r="AI44" s="30"/>
      <c r="AJ44" s="30"/>
      <c r="AK44" s="30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31"/>
      <c r="BO44" s="4">
        <f t="shared" si="1"/>
        <v>30</v>
      </c>
      <c r="BP44" s="3"/>
      <c r="BQ44" s="3"/>
      <c r="BR44" s="3"/>
      <c r="BS44" s="3"/>
      <c r="BT44" s="3"/>
    </row>
    <row r="45" spans="1:72" ht="18" customHeight="1">
      <c r="A45" s="155"/>
      <c r="B45" s="147"/>
      <c r="C45" s="147"/>
      <c r="D45" s="147"/>
      <c r="E45" s="48" t="s">
        <v>72</v>
      </c>
      <c r="F45" s="48"/>
      <c r="G45" s="49">
        <v>4</v>
      </c>
      <c r="H45" s="49">
        <v>6</v>
      </c>
      <c r="I45" s="48">
        <f t="shared" si="0"/>
        <v>9</v>
      </c>
      <c r="J45" s="48" t="s">
        <v>44</v>
      </c>
      <c r="K45" s="147"/>
      <c r="L45" s="50"/>
      <c r="M45" s="147"/>
      <c r="N45" s="34"/>
      <c r="O45" s="34"/>
      <c r="P45" s="34"/>
      <c r="Q45" s="34"/>
      <c r="R45" s="34"/>
      <c r="S45" s="35"/>
      <c r="T45" s="35"/>
      <c r="U45" s="35"/>
      <c r="V45" s="36"/>
      <c r="W45" s="36"/>
      <c r="X45" s="36"/>
      <c r="Y45" s="36"/>
      <c r="Z45" s="36">
        <v>4</v>
      </c>
      <c r="AA45" s="36">
        <v>4</v>
      </c>
      <c r="AB45" s="36">
        <v>4</v>
      </c>
      <c r="AC45" s="36">
        <v>4</v>
      </c>
      <c r="AD45" s="36">
        <v>4</v>
      </c>
      <c r="AE45" s="36">
        <v>5</v>
      </c>
      <c r="AF45" s="36">
        <v>5</v>
      </c>
      <c r="AG45" s="35"/>
      <c r="AH45" s="35"/>
      <c r="AI45" s="37"/>
      <c r="AJ45" s="37"/>
      <c r="AK45" s="37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51"/>
      <c r="BO45" s="4">
        <f t="shared" si="1"/>
        <v>30</v>
      </c>
      <c r="BP45" s="3"/>
      <c r="BQ45" s="3"/>
      <c r="BR45" s="3"/>
      <c r="BS45" s="3"/>
      <c r="BT45" s="3"/>
    </row>
    <row r="46" spans="1:72" ht="18" customHeight="1">
      <c r="A46" s="156">
        <v>5</v>
      </c>
      <c r="B46" s="150" t="s">
        <v>49</v>
      </c>
      <c r="C46" s="150">
        <v>2</v>
      </c>
      <c r="D46" s="151">
        <v>30</v>
      </c>
      <c r="E46" s="44" t="s">
        <v>65</v>
      </c>
      <c r="F46" s="44"/>
      <c r="G46" s="44">
        <v>3</v>
      </c>
      <c r="H46" s="44">
        <v>6</v>
      </c>
      <c r="I46" s="44">
        <f t="shared" si="0"/>
        <v>9</v>
      </c>
      <c r="J46" s="44" t="s">
        <v>44</v>
      </c>
      <c r="K46" s="146" t="s">
        <v>45</v>
      </c>
      <c r="L46" s="45"/>
      <c r="M46" s="148"/>
      <c r="N46" s="22"/>
      <c r="O46" s="22"/>
      <c r="P46" s="22"/>
      <c r="Q46" s="22"/>
      <c r="R46" s="22"/>
      <c r="S46" s="23"/>
      <c r="T46" s="23"/>
      <c r="U46" s="23"/>
      <c r="V46" s="24">
        <v>4</v>
      </c>
      <c r="W46" s="24">
        <v>4</v>
      </c>
      <c r="X46" s="24">
        <v>4</v>
      </c>
      <c r="Y46" s="24">
        <v>4</v>
      </c>
      <c r="Z46" s="24">
        <v>4</v>
      </c>
      <c r="AA46" s="24">
        <v>5</v>
      </c>
      <c r="AB46" s="24">
        <v>5</v>
      </c>
      <c r="AC46" s="24"/>
      <c r="AD46" s="24"/>
      <c r="AE46" s="24"/>
      <c r="AF46" s="24"/>
      <c r="AG46" s="23"/>
      <c r="AH46" s="23"/>
      <c r="AI46" s="25"/>
      <c r="AJ46" s="25"/>
      <c r="AK46" s="25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6"/>
      <c r="BO46" s="4">
        <f t="shared" si="1"/>
        <v>30</v>
      </c>
      <c r="BP46" s="3"/>
      <c r="BQ46" s="3"/>
      <c r="BR46" s="3"/>
      <c r="BS46" s="3"/>
      <c r="BT46" s="3"/>
    </row>
    <row r="47" spans="1:72" ht="18" customHeight="1">
      <c r="A47" s="154"/>
      <c r="B47" s="142"/>
      <c r="C47" s="142"/>
      <c r="D47" s="142"/>
      <c r="E47" s="46" t="s">
        <v>66</v>
      </c>
      <c r="F47" s="46"/>
      <c r="G47" s="46">
        <v>3</v>
      </c>
      <c r="H47" s="46">
        <v>1</v>
      </c>
      <c r="I47" s="46">
        <f t="shared" si="0"/>
        <v>4</v>
      </c>
      <c r="J47" s="46" t="s">
        <v>44</v>
      </c>
      <c r="K47" s="142"/>
      <c r="L47" s="47"/>
      <c r="M47" s="142"/>
      <c r="N47" s="27"/>
      <c r="O47" s="27"/>
      <c r="P47" s="27"/>
      <c r="Q47" s="27"/>
      <c r="R47" s="27"/>
      <c r="S47" s="28"/>
      <c r="T47" s="28"/>
      <c r="U47" s="28"/>
      <c r="V47" s="29">
        <v>4</v>
      </c>
      <c r="W47" s="29">
        <v>4</v>
      </c>
      <c r="X47" s="29">
        <v>4</v>
      </c>
      <c r="Y47" s="29">
        <v>4</v>
      </c>
      <c r="Z47" s="29">
        <v>4</v>
      </c>
      <c r="AA47" s="29">
        <v>5</v>
      </c>
      <c r="AB47" s="29">
        <v>5</v>
      </c>
      <c r="AC47" s="29"/>
      <c r="AD47" s="29"/>
      <c r="AE47" s="29"/>
      <c r="AF47" s="29"/>
      <c r="AG47" s="28"/>
      <c r="AH47" s="28"/>
      <c r="AI47" s="30"/>
      <c r="AJ47" s="30"/>
      <c r="AK47" s="30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31"/>
      <c r="BO47" s="4">
        <f t="shared" si="1"/>
        <v>30</v>
      </c>
      <c r="BP47" s="3"/>
      <c r="BQ47" s="3"/>
      <c r="BR47" s="3"/>
      <c r="BS47" s="3"/>
      <c r="BT47" s="3"/>
    </row>
    <row r="48" spans="1:72" ht="18" customHeight="1">
      <c r="A48" s="154"/>
      <c r="B48" s="142"/>
      <c r="C48" s="142"/>
      <c r="D48" s="142"/>
      <c r="E48" s="46" t="s">
        <v>67</v>
      </c>
      <c r="F48" s="46"/>
      <c r="G48" s="46">
        <v>4</v>
      </c>
      <c r="H48" s="46">
        <v>6</v>
      </c>
      <c r="I48" s="46">
        <f t="shared" si="0"/>
        <v>9</v>
      </c>
      <c r="J48" s="46" t="s">
        <v>44</v>
      </c>
      <c r="K48" s="142"/>
      <c r="L48" s="47"/>
      <c r="M48" s="142"/>
      <c r="N48" s="27"/>
      <c r="O48" s="27"/>
      <c r="P48" s="27"/>
      <c r="Q48" s="27"/>
      <c r="R48" s="27"/>
      <c r="S48" s="28"/>
      <c r="T48" s="28"/>
      <c r="U48" s="28"/>
      <c r="V48" s="29">
        <v>4</v>
      </c>
      <c r="W48" s="29">
        <v>4</v>
      </c>
      <c r="X48" s="29">
        <v>4</v>
      </c>
      <c r="Y48" s="29">
        <v>4</v>
      </c>
      <c r="Z48" s="29">
        <v>4</v>
      </c>
      <c r="AA48" s="29">
        <v>5</v>
      </c>
      <c r="AB48" s="29">
        <v>5</v>
      </c>
      <c r="AC48" s="29"/>
      <c r="AD48" s="29"/>
      <c r="AE48" s="29"/>
      <c r="AF48" s="29"/>
      <c r="AG48" s="28"/>
      <c r="AH48" s="28"/>
      <c r="AI48" s="30"/>
      <c r="AJ48" s="30"/>
      <c r="AK48" s="30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31"/>
      <c r="BO48" s="4">
        <f t="shared" si="1"/>
        <v>30</v>
      </c>
      <c r="BP48" s="3"/>
      <c r="BQ48" s="3"/>
      <c r="BR48" s="3"/>
      <c r="BS48" s="3"/>
      <c r="BT48" s="3"/>
    </row>
    <row r="49" spans="1:72" ht="18" customHeight="1">
      <c r="A49" s="154"/>
      <c r="B49" s="142"/>
      <c r="C49" s="142"/>
      <c r="D49" s="142"/>
      <c r="E49" s="46" t="s">
        <v>68</v>
      </c>
      <c r="F49" s="46"/>
      <c r="G49" s="46">
        <v>4</v>
      </c>
      <c r="H49" s="46">
        <v>1</v>
      </c>
      <c r="I49" s="46">
        <f t="shared" si="0"/>
        <v>4</v>
      </c>
      <c r="J49" s="46" t="s">
        <v>44</v>
      </c>
      <c r="K49" s="142"/>
      <c r="L49" s="47"/>
      <c r="M49" s="142"/>
      <c r="N49" s="27"/>
      <c r="O49" s="27"/>
      <c r="P49" s="27"/>
      <c r="Q49" s="27"/>
      <c r="R49" s="27"/>
      <c r="S49" s="28"/>
      <c r="T49" s="28"/>
      <c r="U49" s="28"/>
      <c r="V49" s="29">
        <v>4</v>
      </c>
      <c r="W49" s="29">
        <v>4</v>
      </c>
      <c r="X49" s="29">
        <v>4</v>
      </c>
      <c r="Y49" s="29">
        <v>4</v>
      </c>
      <c r="Z49" s="29">
        <v>4</v>
      </c>
      <c r="AA49" s="29">
        <v>5</v>
      </c>
      <c r="AB49" s="29">
        <v>5</v>
      </c>
      <c r="AC49" s="29"/>
      <c r="AD49" s="29"/>
      <c r="AE49" s="29"/>
      <c r="AF49" s="29"/>
      <c r="AG49" s="28"/>
      <c r="AH49" s="28"/>
      <c r="AI49" s="30"/>
      <c r="AJ49" s="30"/>
      <c r="AK49" s="30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31"/>
      <c r="BO49" s="4">
        <f t="shared" si="1"/>
        <v>30</v>
      </c>
      <c r="BP49" s="3"/>
      <c r="BQ49" s="3"/>
      <c r="BR49" s="3"/>
      <c r="BS49" s="3"/>
      <c r="BT49" s="3"/>
    </row>
    <row r="50" spans="1:72" ht="18" customHeight="1">
      <c r="A50" s="154"/>
      <c r="B50" s="142"/>
      <c r="C50" s="142"/>
      <c r="D50" s="142"/>
      <c r="E50" s="46" t="s">
        <v>69</v>
      </c>
      <c r="F50" s="46"/>
      <c r="G50" s="46">
        <v>6</v>
      </c>
      <c r="H50" s="46">
        <v>6</v>
      </c>
      <c r="I50" s="46">
        <f t="shared" si="0"/>
        <v>9</v>
      </c>
      <c r="J50" s="46" t="s">
        <v>44</v>
      </c>
      <c r="K50" s="142"/>
      <c r="L50" s="47"/>
      <c r="M50" s="142"/>
      <c r="N50" s="27"/>
      <c r="O50" s="27"/>
      <c r="P50" s="27"/>
      <c r="Q50" s="27"/>
      <c r="R50" s="27"/>
      <c r="S50" s="28"/>
      <c r="T50" s="28"/>
      <c r="U50" s="28"/>
      <c r="V50" s="29">
        <v>4</v>
      </c>
      <c r="W50" s="29">
        <v>4</v>
      </c>
      <c r="X50" s="29">
        <v>4</v>
      </c>
      <c r="Y50" s="29">
        <v>4</v>
      </c>
      <c r="Z50" s="29">
        <v>4</v>
      </c>
      <c r="AA50" s="29">
        <v>5</v>
      </c>
      <c r="AB50" s="29">
        <v>5</v>
      </c>
      <c r="AC50" s="29"/>
      <c r="AD50" s="29"/>
      <c r="AE50" s="29"/>
      <c r="AF50" s="29"/>
      <c r="AG50" s="28"/>
      <c r="AH50" s="28"/>
      <c r="AI50" s="30"/>
      <c r="AJ50" s="30"/>
      <c r="AK50" s="30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31"/>
      <c r="BO50" s="4">
        <f t="shared" si="1"/>
        <v>30</v>
      </c>
      <c r="BP50" s="3"/>
      <c r="BQ50" s="3"/>
      <c r="BR50" s="3"/>
      <c r="BS50" s="3"/>
      <c r="BT50" s="3"/>
    </row>
    <row r="51" spans="1:72" ht="18" customHeight="1">
      <c r="A51" s="154"/>
      <c r="B51" s="142"/>
      <c r="C51" s="142"/>
      <c r="D51" s="142"/>
      <c r="E51" s="46" t="s">
        <v>70</v>
      </c>
      <c r="F51" s="46"/>
      <c r="G51" s="32">
        <v>6</v>
      </c>
      <c r="H51" s="46">
        <v>1</v>
      </c>
      <c r="I51" s="46">
        <f t="shared" si="0"/>
        <v>4</v>
      </c>
      <c r="J51" s="46" t="s">
        <v>44</v>
      </c>
      <c r="K51" s="142"/>
      <c r="L51" s="47"/>
      <c r="M51" s="142"/>
      <c r="N51" s="27"/>
      <c r="O51" s="27"/>
      <c r="P51" s="27"/>
      <c r="Q51" s="27"/>
      <c r="R51" s="27"/>
      <c r="S51" s="28"/>
      <c r="T51" s="28"/>
      <c r="U51" s="28"/>
      <c r="V51" s="29">
        <v>4</v>
      </c>
      <c r="W51" s="29">
        <v>4</v>
      </c>
      <c r="X51" s="29">
        <v>4</v>
      </c>
      <c r="Y51" s="29">
        <v>4</v>
      </c>
      <c r="Z51" s="29">
        <v>4</v>
      </c>
      <c r="AA51" s="29">
        <v>5</v>
      </c>
      <c r="AB51" s="29">
        <v>5</v>
      </c>
      <c r="AC51" s="29"/>
      <c r="AD51" s="29"/>
      <c r="AE51" s="29"/>
      <c r="AF51" s="29"/>
      <c r="AG51" s="28"/>
      <c r="AH51" s="28"/>
      <c r="AI51" s="30"/>
      <c r="AJ51" s="30"/>
      <c r="AK51" s="30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31"/>
      <c r="BO51" s="4">
        <f t="shared" si="1"/>
        <v>30</v>
      </c>
      <c r="BP51" s="3"/>
      <c r="BQ51" s="3"/>
      <c r="BR51" s="3"/>
      <c r="BS51" s="3"/>
      <c r="BT51" s="3"/>
    </row>
    <row r="52" spans="1:72" ht="18" customHeight="1">
      <c r="A52" s="154"/>
      <c r="B52" s="142"/>
      <c r="C52" s="142"/>
      <c r="D52" s="142"/>
      <c r="E52" s="46" t="s">
        <v>71</v>
      </c>
      <c r="F52" s="46"/>
      <c r="G52" s="32">
        <v>2</v>
      </c>
      <c r="H52" s="46">
        <v>6</v>
      </c>
      <c r="I52" s="46">
        <f t="shared" si="0"/>
        <v>9</v>
      </c>
      <c r="J52" s="46" t="s">
        <v>44</v>
      </c>
      <c r="K52" s="142"/>
      <c r="L52" s="47"/>
      <c r="M52" s="142"/>
      <c r="N52" s="27"/>
      <c r="O52" s="27"/>
      <c r="P52" s="27"/>
      <c r="Q52" s="27"/>
      <c r="R52" s="27"/>
      <c r="S52" s="28"/>
      <c r="T52" s="28"/>
      <c r="U52" s="28"/>
      <c r="V52" s="29">
        <v>4</v>
      </c>
      <c r="W52" s="29">
        <v>4</v>
      </c>
      <c r="X52" s="29">
        <v>4</v>
      </c>
      <c r="Y52" s="29">
        <v>4</v>
      </c>
      <c r="Z52" s="29">
        <v>4</v>
      </c>
      <c r="AA52" s="29">
        <v>5</v>
      </c>
      <c r="AB52" s="29">
        <v>5</v>
      </c>
      <c r="AC52" s="29"/>
      <c r="AD52" s="29"/>
      <c r="AE52" s="29"/>
      <c r="AF52" s="29"/>
      <c r="AG52" s="28"/>
      <c r="AH52" s="28"/>
      <c r="AI52" s="30"/>
      <c r="AJ52" s="30"/>
      <c r="AK52" s="30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31"/>
      <c r="BO52" s="4">
        <f t="shared" si="1"/>
        <v>30</v>
      </c>
      <c r="BP52" s="3"/>
      <c r="BQ52" s="3"/>
      <c r="BR52" s="3"/>
      <c r="BS52" s="3"/>
      <c r="BT52" s="3"/>
    </row>
    <row r="53" spans="1:72" ht="18" customHeight="1">
      <c r="A53" s="155"/>
      <c r="B53" s="147"/>
      <c r="C53" s="147"/>
      <c r="D53" s="147"/>
      <c r="E53" s="48" t="s">
        <v>72</v>
      </c>
      <c r="F53" s="48"/>
      <c r="G53" s="49">
        <v>2</v>
      </c>
      <c r="H53" s="46">
        <v>1</v>
      </c>
      <c r="I53" s="46">
        <f t="shared" si="0"/>
        <v>4</v>
      </c>
      <c r="J53" s="48" t="s">
        <v>44</v>
      </c>
      <c r="K53" s="147"/>
      <c r="L53" s="50"/>
      <c r="M53" s="147"/>
      <c r="N53" s="34"/>
      <c r="O53" s="34"/>
      <c r="P53" s="34"/>
      <c r="Q53" s="34"/>
      <c r="R53" s="34"/>
      <c r="S53" s="35"/>
      <c r="T53" s="35"/>
      <c r="U53" s="35"/>
      <c r="V53" s="36">
        <v>4</v>
      </c>
      <c r="W53" s="36">
        <v>4</v>
      </c>
      <c r="X53" s="36">
        <v>4</v>
      </c>
      <c r="Y53" s="36">
        <v>4</v>
      </c>
      <c r="Z53" s="36">
        <v>4</v>
      </c>
      <c r="AA53" s="29">
        <v>5</v>
      </c>
      <c r="AB53" s="36">
        <v>5</v>
      </c>
      <c r="AC53" s="36"/>
      <c r="AD53" s="36"/>
      <c r="AE53" s="36"/>
      <c r="AF53" s="36"/>
      <c r="AG53" s="35"/>
      <c r="AH53" s="35"/>
      <c r="AI53" s="37"/>
      <c r="AJ53" s="37"/>
      <c r="AK53" s="37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51"/>
      <c r="BO53" s="4">
        <f t="shared" si="1"/>
        <v>30</v>
      </c>
      <c r="BP53" s="3"/>
      <c r="BQ53" s="3"/>
      <c r="BR53" s="3"/>
      <c r="BS53" s="3"/>
      <c r="BT53" s="3"/>
    </row>
    <row r="54" spans="1:72" ht="18" customHeight="1">
      <c r="A54" s="156">
        <v>6</v>
      </c>
      <c r="B54" s="150" t="s">
        <v>50</v>
      </c>
      <c r="C54" s="150">
        <v>2</v>
      </c>
      <c r="D54" s="151">
        <v>30</v>
      </c>
      <c r="E54" s="44" t="s">
        <v>65</v>
      </c>
      <c r="F54" s="44"/>
      <c r="G54" s="44">
        <v>2</v>
      </c>
      <c r="H54" s="44">
        <v>6</v>
      </c>
      <c r="I54" s="44">
        <f t="shared" si="0"/>
        <v>9</v>
      </c>
      <c r="J54" s="44" t="s">
        <v>44</v>
      </c>
      <c r="K54" s="146" t="s">
        <v>45</v>
      </c>
      <c r="L54" s="45"/>
      <c r="M54" s="148"/>
      <c r="N54" s="22"/>
      <c r="O54" s="22"/>
      <c r="P54" s="22"/>
      <c r="Q54" s="22"/>
      <c r="R54" s="22"/>
      <c r="S54" s="23"/>
      <c r="T54" s="23"/>
      <c r="U54" s="23"/>
      <c r="V54" s="24"/>
      <c r="W54" s="24"/>
      <c r="X54" s="24"/>
      <c r="Y54" s="24"/>
      <c r="Z54" s="24">
        <v>4</v>
      </c>
      <c r="AA54" s="24">
        <v>4</v>
      </c>
      <c r="AB54" s="24">
        <v>4</v>
      </c>
      <c r="AC54" s="24">
        <v>4</v>
      </c>
      <c r="AD54" s="24">
        <v>4</v>
      </c>
      <c r="AE54" s="24">
        <v>5</v>
      </c>
      <c r="AF54" s="24">
        <v>5</v>
      </c>
      <c r="AG54" s="23"/>
      <c r="AH54" s="23"/>
      <c r="AI54" s="25"/>
      <c r="AJ54" s="25"/>
      <c r="AK54" s="25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6"/>
      <c r="BO54" s="4">
        <f t="shared" si="1"/>
        <v>30</v>
      </c>
      <c r="BP54" s="3"/>
      <c r="BQ54" s="3"/>
      <c r="BR54" s="3"/>
      <c r="BS54" s="3"/>
      <c r="BT54" s="3"/>
    </row>
    <row r="55" spans="1:72" ht="18" customHeight="1">
      <c r="A55" s="154"/>
      <c r="B55" s="142"/>
      <c r="C55" s="142"/>
      <c r="D55" s="142"/>
      <c r="E55" s="46" t="s">
        <v>66</v>
      </c>
      <c r="F55" s="46"/>
      <c r="G55" s="46">
        <v>2</v>
      </c>
      <c r="H55" s="46">
        <v>1</v>
      </c>
      <c r="I55" s="46">
        <f t="shared" si="0"/>
        <v>4</v>
      </c>
      <c r="J55" s="46" t="s">
        <v>44</v>
      </c>
      <c r="K55" s="142"/>
      <c r="L55" s="47"/>
      <c r="M55" s="142"/>
      <c r="N55" s="27"/>
      <c r="O55" s="27"/>
      <c r="P55" s="27"/>
      <c r="Q55" s="27"/>
      <c r="R55" s="27"/>
      <c r="S55" s="28"/>
      <c r="T55" s="28"/>
      <c r="U55" s="28"/>
      <c r="V55" s="29"/>
      <c r="W55" s="29"/>
      <c r="X55" s="29"/>
      <c r="Y55" s="29"/>
      <c r="Z55" s="29">
        <v>4</v>
      </c>
      <c r="AA55" s="29">
        <v>4</v>
      </c>
      <c r="AB55" s="29">
        <v>4</v>
      </c>
      <c r="AC55" s="29">
        <v>4</v>
      </c>
      <c r="AD55" s="29">
        <v>4</v>
      </c>
      <c r="AE55" s="29">
        <v>5</v>
      </c>
      <c r="AF55" s="29">
        <v>5</v>
      </c>
      <c r="AG55" s="28"/>
      <c r="AH55" s="28"/>
      <c r="AI55" s="30"/>
      <c r="AJ55" s="30"/>
      <c r="AK55" s="30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31"/>
      <c r="BO55" s="4">
        <f t="shared" si="1"/>
        <v>30</v>
      </c>
      <c r="BP55" s="3"/>
      <c r="BQ55" s="3"/>
      <c r="BR55" s="3"/>
      <c r="BS55" s="3"/>
      <c r="BT55" s="3"/>
    </row>
    <row r="56" spans="1:72" ht="18" customHeight="1">
      <c r="A56" s="154"/>
      <c r="B56" s="142"/>
      <c r="C56" s="142"/>
      <c r="D56" s="142"/>
      <c r="E56" s="46" t="s">
        <v>67</v>
      </c>
      <c r="F56" s="46"/>
      <c r="G56" s="46">
        <v>3</v>
      </c>
      <c r="H56" s="46">
        <v>6</v>
      </c>
      <c r="I56" s="46">
        <f t="shared" si="0"/>
        <v>9</v>
      </c>
      <c r="J56" s="46" t="s">
        <v>44</v>
      </c>
      <c r="K56" s="142"/>
      <c r="L56" s="47"/>
      <c r="M56" s="142"/>
      <c r="N56" s="27"/>
      <c r="O56" s="27"/>
      <c r="P56" s="27"/>
      <c r="Q56" s="27"/>
      <c r="R56" s="27"/>
      <c r="S56" s="28"/>
      <c r="T56" s="28"/>
      <c r="U56" s="28"/>
      <c r="V56" s="29"/>
      <c r="W56" s="29"/>
      <c r="X56" s="29"/>
      <c r="Y56" s="29"/>
      <c r="Z56" s="29">
        <v>4</v>
      </c>
      <c r="AA56" s="29">
        <v>4</v>
      </c>
      <c r="AB56" s="29">
        <v>4</v>
      </c>
      <c r="AC56" s="29">
        <v>4</v>
      </c>
      <c r="AD56" s="29">
        <v>4</v>
      </c>
      <c r="AE56" s="29">
        <v>5</v>
      </c>
      <c r="AF56" s="29">
        <v>5</v>
      </c>
      <c r="AG56" s="28"/>
      <c r="AH56" s="28"/>
      <c r="AI56" s="30"/>
      <c r="AJ56" s="30"/>
      <c r="AK56" s="30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31"/>
      <c r="BO56" s="4">
        <f t="shared" si="1"/>
        <v>30</v>
      </c>
      <c r="BP56" s="3"/>
      <c r="BQ56" s="3"/>
      <c r="BR56" s="3"/>
      <c r="BS56" s="3"/>
      <c r="BT56" s="3"/>
    </row>
    <row r="57" spans="1:72" ht="18" customHeight="1">
      <c r="A57" s="154"/>
      <c r="B57" s="142"/>
      <c r="C57" s="142"/>
      <c r="D57" s="142"/>
      <c r="E57" s="46" t="s">
        <v>68</v>
      </c>
      <c r="F57" s="46"/>
      <c r="G57" s="46">
        <v>3</v>
      </c>
      <c r="H57" s="46">
        <v>1</v>
      </c>
      <c r="I57" s="46">
        <f t="shared" si="0"/>
        <v>4</v>
      </c>
      <c r="J57" s="46" t="s">
        <v>44</v>
      </c>
      <c r="K57" s="142"/>
      <c r="L57" s="47"/>
      <c r="M57" s="142"/>
      <c r="N57" s="27"/>
      <c r="O57" s="27"/>
      <c r="P57" s="27"/>
      <c r="Q57" s="27"/>
      <c r="R57" s="27"/>
      <c r="S57" s="28"/>
      <c r="T57" s="28"/>
      <c r="U57" s="28"/>
      <c r="V57" s="29"/>
      <c r="W57" s="29"/>
      <c r="X57" s="29"/>
      <c r="Y57" s="29"/>
      <c r="Z57" s="29">
        <v>4</v>
      </c>
      <c r="AA57" s="29">
        <v>4</v>
      </c>
      <c r="AB57" s="29">
        <v>4</v>
      </c>
      <c r="AC57" s="29">
        <v>4</v>
      </c>
      <c r="AD57" s="29">
        <v>4</v>
      </c>
      <c r="AE57" s="29">
        <v>5</v>
      </c>
      <c r="AF57" s="29">
        <v>5</v>
      </c>
      <c r="AG57" s="28"/>
      <c r="AH57" s="28"/>
      <c r="AI57" s="30"/>
      <c r="AJ57" s="30"/>
      <c r="AK57" s="30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31"/>
      <c r="BO57" s="4">
        <f t="shared" si="1"/>
        <v>30</v>
      </c>
      <c r="BP57" s="3"/>
      <c r="BQ57" s="3"/>
      <c r="BR57" s="3"/>
      <c r="BS57" s="3"/>
      <c r="BT57" s="3"/>
    </row>
    <row r="58" spans="1:72" ht="18" customHeight="1">
      <c r="A58" s="154"/>
      <c r="B58" s="142"/>
      <c r="C58" s="142"/>
      <c r="D58" s="142"/>
      <c r="E58" s="46" t="s">
        <v>69</v>
      </c>
      <c r="F58" s="46"/>
      <c r="G58" s="46">
        <v>4</v>
      </c>
      <c r="H58" s="46">
        <v>6</v>
      </c>
      <c r="I58" s="46">
        <f t="shared" si="0"/>
        <v>9</v>
      </c>
      <c r="J58" s="46" t="s">
        <v>44</v>
      </c>
      <c r="K58" s="142"/>
      <c r="L58" s="47"/>
      <c r="M58" s="142"/>
      <c r="N58" s="27"/>
      <c r="O58" s="27"/>
      <c r="P58" s="27"/>
      <c r="Q58" s="27"/>
      <c r="R58" s="27"/>
      <c r="S58" s="28"/>
      <c r="T58" s="28"/>
      <c r="U58" s="28"/>
      <c r="V58" s="29"/>
      <c r="W58" s="29"/>
      <c r="X58" s="29"/>
      <c r="Y58" s="29"/>
      <c r="Z58" s="29">
        <v>4</v>
      </c>
      <c r="AA58" s="29">
        <v>4</v>
      </c>
      <c r="AB58" s="29">
        <v>4</v>
      </c>
      <c r="AC58" s="29">
        <v>4</v>
      </c>
      <c r="AD58" s="29">
        <v>4</v>
      </c>
      <c r="AE58" s="29">
        <v>5</v>
      </c>
      <c r="AF58" s="29">
        <v>5</v>
      </c>
      <c r="AG58" s="28"/>
      <c r="AH58" s="28"/>
      <c r="AI58" s="30"/>
      <c r="AJ58" s="30"/>
      <c r="AK58" s="30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31"/>
      <c r="BO58" s="4">
        <f t="shared" si="1"/>
        <v>30</v>
      </c>
      <c r="BP58" s="3"/>
      <c r="BQ58" s="3"/>
      <c r="BR58" s="3"/>
      <c r="BS58" s="3"/>
      <c r="BT58" s="3"/>
    </row>
    <row r="59" spans="1:72" ht="18" customHeight="1">
      <c r="A59" s="154"/>
      <c r="B59" s="142"/>
      <c r="C59" s="142"/>
      <c r="D59" s="142"/>
      <c r="E59" s="46" t="s">
        <v>70</v>
      </c>
      <c r="F59" s="46"/>
      <c r="G59" s="46">
        <v>4</v>
      </c>
      <c r="H59" s="46">
        <v>1</v>
      </c>
      <c r="I59" s="46">
        <f t="shared" si="0"/>
        <v>4</v>
      </c>
      <c r="J59" s="46" t="s">
        <v>44</v>
      </c>
      <c r="K59" s="142"/>
      <c r="L59" s="47"/>
      <c r="M59" s="142"/>
      <c r="N59" s="27"/>
      <c r="O59" s="27"/>
      <c r="P59" s="27"/>
      <c r="Q59" s="27"/>
      <c r="R59" s="27"/>
      <c r="S59" s="28"/>
      <c r="T59" s="28"/>
      <c r="U59" s="28"/>
      <c r="V59" s="29"/>
      <c r="W59" s="29"/>
      <c r="X59" s="29"/>
      <c r="Y59" s="29"/>
      <c r="Z59" s="29">
        <v>4</v>
      </c>
      <c r="AA59" s="29">
        <v>4</v>
      </c>
      <c r="AB59" s="29">
        <v>4</v>
      </c>
      <c r="AC59" s="29">
        <v>4</v>
      </c>
      <c r="AD59" s="29">
        <v>4</v>
      </c>
      <c r="AE59" s="29">
        <v>5</v>
      </c>
      <c r="AF59" s="29">
        <v>5</v>
      </c>
      <c r="AG59" s="28"/>
      <c r="AH59" s="28"/>
      <c r="AI59" s="30"/>
      <c r="AJ59" s="30"/>
      <c r="AK59" s="30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31"/>
      <c r="BO59" s="4">
        <f t="shared" si="1"/>
        <v>30</v>
      </c>
      <c r="BP59" s="3"/>
      <c r="BQ59" s="3"/>
      <c r="BR59" s="3"/>
      <c r="BS59" s="3"/>
      <c r="BT59" s="3"/>
    </row>
    <row r="60" spans="1:72" ht="18" customHeight="1">
      <c r="A60" s="154"/>
      <c r="B60" s="142"/>
      <c r="C60" s="142"/>
      <c r="D60" s="142"/>
      <c r="E60" s="46" t="s">
        <v>71</v>
      </c>
      <c r="F60" s="46"/>
      <c r="G60" s="32">
        <v>6</v>
      </c>
      <c r="H60" s="46">
        <v>6</v>
      </c>
      <c r="I60" s="46">
        <f t="shared" si="0"/>
        <v>9</v>
      </c>
      <c r="J60" s="46" t="s">
        <v>44</v>
      </c>
      <c r="K60" s="142"/>
      <c r="L60" s="47"/>
      <c r="M60" s="142"/>
      <c r="N60" s="27"/>
      <c r="O60" s="27"/>
      <c r="P60" s="27"/>
      <c r="Q60" s="27"/>
      <c r="R60" s="27"/>
      <c r="S60" s="28"/>
      <c r="T60" s="28"/>
      <c r="U60" s="28"/>
      <c r="V60" s="29"/>
      <c r="W60" s="29"/>
      <c r="X60" s="29"/>
      <c r="Y60" s="29"/>
      <c r="Z60" s="29">
        <v>4</v>
      </c>
      <c r="AA60" s="29">
        <v>4</v>
      </c>
      <c r="AB60" s="29">
        <v>4</v>
      </c>
      <c r="AC60" s="29">
        <v>4</v>
      </c>
      <c r="AD60" s="29">
        <v>4</v>
      </c>
      <c r="AE60" s="29">
        <v>5</v>
      </c>
      <c r="AF60" s="29">
        <v>5</v>
      </c>
      <c r="AG60" s="28"/>
      <c r="AH60" s="28"/>
      <c r="AI60" s="30"/>
      <c r="AJ60" s="30"/>
      <c r="AK60" s="30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31"/>
      <c r="BO60" s="4">
        <f t="shared" si="1"/>
        <v>30</v>
      </c>
      <c r="BP60" s="3"/>
      <c r="BQ60" s="3"/>
      <c r="BR60" s="3"/>
      <c r="BS60" s="3"/>
      <c r="BT60" s="3"/>
    </row>
    <row r="61" spans="1:72" ht="18" customHeight="1">
      <c r="A61" s="155"/>
      <c r="B61" s="147"/>
      <c r="C61" s="147"/>
      <c r="D61" s="147"/>
      <c r="E61" s="48" t="s">
        <v>72</v>
      </c>
      <c r="F61" s="48"/>
      <c r="G61" s="49">
        <v>6</v>
      </c>
      <c r="H61" s="46">
        <v>1</v>
      </c>
      <c r="I61" s="46">
        <f t="shared" si="0"/>
        <v>4</v>
      </c>
      <c r="J61" s="48" t="s">
        <v>44</v>
      </c>
      <c r="K61" s="147"/>
      <c r="L61" s="50"/>
      <c r="M61" s="147"/>
      <c r="N61" s="34"/>
      <c r="O61" s="34"/>
      <c r="P61" s="34"/>
      <c r="Q61" s="34"/>
      <c r="R61" s="34"/>
      <c r="S61" s="35"/>
      <c r="T61" s="35"/>
      <c r="U61" s="35"/>
      <c r="V61" s="36"/>
      <c r="W61" s="36"/>
      <c r="X61" s="36"/>
      <c r="Y61" s="36"/>
      <c r="Z61" s="36">
        <v>4</v>
      </c>
      <c r="AA61" s="36">
        <v>4</v>
      </c>
      <c r="AB61" s="36">
        <v>4</v>
      </c>
      <c r="AC61" s="36">
        <v>4</v>
      </c>
      <c r="AD61" s="36">
        <v>4</v>
      </c>
      <c r="AE61" s="36">
        <v>5</v>
      </c>
      <c r="AF61" s="36">
        <v>5</v>
      </c>
      <c r="AG61" s="35"/>
      <c r="AH61" s="35"/>
      <c r="AI61" s="37"/>
      <c r="AJ61" s="37"/>
      <c r="AK61" s="37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51"/>
      <c r="BO61" s="4">
        <f t="shared" si="1"/>
        <v>30</v>
      </c>
      <c r="BP61" s="3"/>
      <c r="BQ61" s="3"/>
      <c r="BR61" s="3"/>
      <c r="BS61" s="3"/>
      <c r="BT61" s="3"/>
    </row>
    <row r="62" spans="1:72" ht="18" customHeight="1">
      <c r="A62" s="156">
        <v>7</v>
      </c>
      <c r="B62" s="150" t="s">
        <v>51</v>
      </c>
      <c r="C62" s="150">
        <v>2</v>
      </c>
      <c r="D62" s="151">
        <v>30</v>
      </c>
      <c r="E62" s="44" t="s">
        <v>65</v>
      </c>
      <c r="F62" s="44"/>
      <c r="G62" s="44">
        <v>4</v>
      </c>
      <c r="H62" s="44">
        <v>6</v>
      </c>
      <c r="I62" s="44">
        <f aca="true" t="shared" si="2" ref="I62:I71">H62+4</f>
        <v>10</v>
      </c>
      <c r="J62" s="44" t="s">
        <v>44</v>
      </c>
      <c r="K62" s="146" t="s">
        <v>45</v>
      </c>
      <c r="L62" s="45"/>
      <c r="M62" s="148"/>
      <c r="N62" s="22"/>
      <c r="O62" s="22"/>
      <c r="P62" s="22"/>
      <c r="Q62" s="22"/>
      <c r="R62" s="22"/>
      <c r="S62" s="23"/>
      <c r="T62" s="23"/>
      <c r="U62" s="23"/>
      <c r="V62" s="24">
        <v>5</v>
      </c>
      <c r="W62" s="24">
        <v>5</v>
      </c>
      <c r="X62" s="24">
        <v>5</v>
      </c>
      <c r="Y62" s="24">
        <v>5</v>
      </c>
      <c r="Z62" s="24">
        <v>5</v>
      </c>
      <c r="AA62" s="24">
        <v>5</v>
      </c>
      <c r="AB62" s="24"/>
      <c r="AC62" s="24"/>
      <c r="AD62" s="24"/>
      <c r="AE62" s="24"/>
      <c r="AF62" s="24"/>
      <c r="AG62" s="23"/>
      <c r="AH62" s="23"/>
      <c r="AI62" s="25"/>
      <c r="AJ62" s="25"/>
      <c r="AK62" s="25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6"/>
      <c r="BO62" s="4">
        <f t="shared" si="1"/>
        <v>30</v>
      </c>
      <c r="BP62" s="3"/>
      <c r="BQ62" s="3"/>
      <c r="BR62" s="3"/>
      <c r="BS62" s="3"/>
      <c r="BT62" s="3"/>
    </row>
    <row r="63" spans="1:72" ht="18" customHeight="1">
      <c r="A63" s="154"/>
      <c r="B63" s="142"/>
      <c r="C63" s="142"/>
      <c r="D63" s="142"/>
      <c r="E63" s="46" t="s">
        <v>66</v>
      </c>
      <c r="F63" s="46"/>
      <c r="G63" s="46">
        <v>4</v>
      </c>
      <c r="H63" s="46">
        <v>1</v>
      </c>
      <c r="I63" s="46">
        <f t="shared" si="2"/>
        <v>5</v>
      </c>
      <c r="J63" s="46" t="s">
        <v>44</v>
      </c>
      <c r="K63" s="142"/>
      <c r="L63" s="47"/>
      <c r="M63" s="142"/>
      <c r="N63" s="27"/>
      <c r="O63" s="27"/>
      <c r="P63" s="27"/>
      <c r="Q63" s="27"/>
      <c r="R63" s="27"/>
      <c r="S63" s="28"/>
      <c r="T63" s="28"/>
      <c r="U63" s="28"/>
      <c r="V63" s="29">
        <v>5</v>
      </c>
      <c r="W63" s="29">
        <v>5</v>
      </c>
      <c r="X63" s="29">
        <v>5</v>
      </c>
      <c r="Y63" s="29">
        <v>5</v>
      </c>
      <c r="Z63" s="29">
        <v>5</v>
      </c>
      <c r="AA63" s="29">
        <v>5</v>
      </c>
      <c r="AB63" s="29"/>
      <c r="AC63" s="29"/>
      <c r="AD63" s="29"/>
      <c r="AE63" s="29"/>
      <c r="AF63" s="29"/>
      <c r="AG63" s="28"/>
      <c r="AH63" s="28"/>
      <c r="AI63" s="30"/>
      <c r="AJ63" s="30"/>
      <c r="AK63" s="30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31"/>
      <c r="BO63" s="4">
        <f t="shared" si="1"/>
        <v>30</v>
      </c>
      <c r="BP63" s="3"/>
      <c r="BQ63" s="3"/>
      <c r="BR63" s="3"/>
      <c r="BS63" s="3"/>
      <c r="BT63" s="3"/>
    </row>
    <row r="64" spans="1:72" ht="18" customHeight="1">
      <c r="A64" s="154"/>
      <c r="B64" s="142"/>
      <c r="C64" s="142"/>
      <c r="D64" s="142"/>
      <c r="E64" s="46" t="s">
        <v>67</v>
      </c>
      <c r="F64" s="46"/>
      <c r="G64" s="46">
        <v>6</v>
      </c>
      <c r="H64" s="46">
        <v>6</v>
      </c>
      <c r="I64" s="46">
        <f t="shared" si="2"/>
        <v>10</v>
      </c>
      <c r="J64" s="46" t="s">
        <v>44</v>
      </c>
      <c r="K64" s="142"/>
      <c r="L64" s="47"/>
      <c r="M64" s="142"/>
      <c r="N64" s="27"/>
      <c r="O64" s="27"/>
      <c r="P64" s="27"/>
      <c r="Q64" s="27"/>
      <c r="R64" s="27"/>
      <c r="S64" s="28"/>
      <c r="T64" s="28"/>
      <c r="U64" s="28"/>
      <c r="V64" s="29">
        <v>5</v>
      </c>
      <c r="W64" s="29">
        <v>5</v>
      </c>
      <c r="X64" s="29">
        <v>5</v>
      </c>
      <c r="Y64" s="29">
        <v>5</v>
      </c>
      <c r="Z64" s="29">
        <v>5</v>
      </c>
      <c r="AA64" s="29">
        <v>5</v>
      </c>
      <c r="AB64" s="29"/>
      <c r="AC64" s="29"/>
      <c r="AD64" s="29"/>
      <c r="AE64" s="29"/>
      <c r="AF64" s="29"/>
      <c r="AG64" s="28"/>
      <c r="AH64" s="28"/>
      <c r="AI64" s="30"/>
      <c r="AJ64" s="30"/>
      <c r="AK64" s="30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31"/>
      <c r="BO64" s="4">
        <f t="shared" si="1"/>
        <v>30</v>
      </c>
      <c r="BP64" s="3"/>
      <c r="BQ64" s="3"/>
      <c r="BR64" s="3"/>
      <c r="BS64" s="3"/>
      <c r="BT64" s="3"/>
    </row>
    <row r="65" spans="1:72" ht="18" customHeight="1">
      <c r="A65" s="154"/>
      <c r="B65" s="142"/>
      <c r="C65" s="142"/>
      <c r="D65" s="142"/>
      <c r="E65" s="46" t="s">
        <v>68</v>
      </c>
      <c r="F65" s="46"/>
      <c r="G65" s="46">
        <v>6</v>
      </c>
      <c r="H65" s="46">
        <v>1</v>
      </c>
      <c r="I65" s="46">
        <f t="shared" si="2"/>
        <v>5</v>
      </c>
      <c r="J65" s="46" t="s">
        <v>44</v>
      </c>
      <c r="K65" s="142"/>
      <c r="L65" s="47"/>
      <c r="M65" s="142"/>
      <c r="N65" s="27"/>
      <c r="O65" s="27"/>
      <c r="P65" s="27"/>
      <c r="Q65" s="27"/>
      <c r="R65" s="27"/>
      <c r="S65" s="28"/>
      <c r="T65" s="28"/>
      <c r="U65" s="28"/>
      <c r="V65" s="29">
        <v>5</v>
      </c>
      <c r="W65" s="29">
        <v>5</v>
      </c>
      <c r="X65" s="29">
        <v>5</v>
      </c>
      <c r="Y65" s="29">
        <v>5</v>
      </c>
      <c r="Z65" s="29">
        <v>5</v>
      </c>
      <c r="AA65" s="29">
        <v>5</v>
      </c>
      <c r="AB65" s="29"/>
      <c r="AC65" s="29"/>
      <c r="AD65" s="29"/>
      <c r="AE65" s="29"/>
      <c r="AF65" s="29"/>
      <c r="AG65" s="28"/>
      <c r="AH65" s="28"/>
      <c r="AI65" s="30"/>
      <c r="AJ65" s="30"/>
      <c r="AK65" s="30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31"/>
      <c r="BO65" s="4">
        <f t="shared" si="1"/>
        <v>30</v>
      </c>
      <c r="BP65" s="3"/>
      <c r="BQ65" s="3"/>
      <c r="BR65" s="3"/>
      <c r="BS65" s="3"/>
      <c r="BT65" s="3"/>
    </row>
    <row r="66" spans="1:72" ht="18" customHeight="1">
      <c r="A66" s="154"/>
      <c r="B66" s="142"/>
      <c r="C66" s="142"/>
      <c r="D66" s="142"/>
      <c r="E66" s="46" t="s">
        <v>69</v>
      </c>
      <c r="F66" s="46"/>
      <c r="G66" s="46">
        <v>2</v>
      </c>
      <c r="H66" s="46">
        <v>6</v>
      </c>
      <c r="I66" s="46">
        <f t="shared" si="2"/>
        <v>10</v>
      </c>
      <c r="J66" s="46" t="s">
        <v>44</v>
      </c>
      <c r="K66" s="142"/>
      <c r="L66" s="47"/>
      <c r="M66" s="142"/>
      <c r="N66" s="27"/>
      <c r="O66" s="27"/>
      <c r="P66" s="27"/>
      <c r="Q66" s="27"/>
      <c r="R66" s="27"/>
      <c r="S66" s="28"/>
      <c r="T66" s="28"/>
      <c r="U66" s="28"/>
      <c r="V66" s="29">
        <v>5</v>
      </c>
      <c r="W66" s="29">
        <v>5</v>
      </c>
      <c r="X66" s="29">
        <v>5</v>
      </c>
      <c r="Y66" s="29">
        <v>5</v>
      </c>
      <c r="Z66" s="29">
        <v>5</v>
      </c>
      <c r="AA66" s="29">
        <v>5</v>
      </c>
      <c r="AB66" s="29"/>
      <c r="AC66" s="29"/>
      <c r="AD66" s="29"/>
      <c r="AE66" s="29"/>
      <c r="AF66" s="29"/>
      <c r="AG66" s="28"/>
      <c r="AH66" s="28"/>
      <c r="AI66" s="30"/>
      <c r="AJ66" s="30"/>
      <c r="AK66" s="30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31"/>
      <c r="BO66" s="4">
        <f t="shared" si="1"/>
        <v>30</v>
      </c>
      <c r="BP66" s="3"/>
      <c r="BQ66" s="3"/>
      <c r="BR66" s="3"/>
      <c r="BS66" s="3"/>
      <c r="BT66" s="3"/>
    </row>
    <row r="67" spans="1:72" ht="18" customHeight="1">
      <c r="A67" s="154"/>
      <c r="B67" s="142"/>
      <c r="C67" s="142"/>
      <c r="D67" s="142"/>
      <c r="E67" s="46" t="s">
        <v>70</v>
      </c>
      <c r="F67" s="46"/>
      <c r="G67" s="32">
        <v>2</v>
      </c>
      <c r="H67" s="46">
        <v>1</v>
      </c>
      <c r="I67" s="46">
        <f t="shared" si="2"/>
        <v>5</v>
      </c>
      <c r="J67" s="46" t="s">
        <v>44</v>
      </c>
      <c r="K67" s="142"/>
      <c r="L67" s="47"/>
      <c r="M67" s="142"/>
      <c r="N67" s="27"/>
      <c r="O67" s="27"/>
      <c r="P67" s="27"/>
      <c r="Q67" s="27"/>
      <c r="R67" s="27"/>
      <c r="S67" s="28"/>
      <c r="T67" s="28"/>
      <c r="U67" s="28"/>
      <c r="V67" s="29">
        <v>5</v>
      </c>
      <c r="W67" s="29">
        <v>5</v>
      </c>
      <c r="X67" s="29">
        <v>5</v>
      </c>
      <c r="Y67" s="29">
        <v>5</v>
      </c>
      <c r="Z67" s="29">
        <v>5</v>
      </c>
      <c r="AA67" s="29">
        <v>5</v>
      </c>
      <c r="AB67" s="29"/>
      <c r="AC67" s="29"/>
      <c r="AD67" s="29"/>
      <c r="AE67" s="29"/>
      <c r="AF67" s="29"/>
      <c r="AG67" s="28"/>
      <c r="AH67" s="28"/>
      <c r="AI67" s="30"/>
      <c r="AJ67" s="30"/>
      <c r="AK67" s="30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31"/>
      <c r="BO67" s="4">
        <f t="shared" si="1"/>
        <v>30</v>
      </c>
      <c r="BP67" s="3"/>
      <c r="BQ67" s="3"/>
      <c r="BR67" s="3"/>
      <c r="BS67" s="3"/>
      <c r="BT67" s="3"/>
    </row>
    <row r="68" spans="1:72" ht="18" customHeight="1">
      <c r="A68" s="154"/>
      <c r="B68" s="142"/>
      <c r="C68" s="142"/>
      <c r="D68" s="142"/>
      <c r="E68" s="149" t="s">
        <v>71</v>
      </c>
      <c r="F68" s="46"/>
      <c r="G68" s="32">
        <v>3</v>
      </c>
      <c r="H68" s="46">
        <v>6</v>
      </c>
      <c r="I68" s="46">
        <f t="shared" si="2"/>
        <v>10</v>
      </c>
      <c r="J68" s="46" t="s">
        <v>44</v>
      </c>
      <c r="K68" s="142"/>
      <c r="L68" s="47"/>
      <c r="M68" s="142"/>
      <c r="N68" s="27"/>
      <c r="O68" s="27"/>
      <c r="P68" s="27"/>
      <c r="Q68" s="27"/>
      <c r="R68" s="27"/>
      <c r="S68" s="28"/>
      <c r="T68" s="28"/>
      <c r="U68" s="28"/>
      <c r="V68" s="29"/>
      <c r="W68" s="29"/>
      <c r="X68" s="29"/>
      <c r="Y68" s="29"/>
      <c r="Z68" s="29"/>
      <c r="AA68" s="29"/>
      <c r="AB68" s="29">
        <v>5</v>
      </c>
      <c r="AC68" s="29">
        <v>5</v>
      </c>
      <c r="AD68" s="29">
        <v>5</v>
      </c>
      <c r="AE68" s="29">
        <v>5</v>
      </c>
      <c r="AF68" s="29">
        <v>5</v>
      </c>
      <c r="AG68" s="28"/>
      <c r="AH68" s="28"/>
      <c r="AI68" s="30"/>
      <c r="AJ68" s="30"/>
      <c r="AK68" s="30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31"/>
      <c r="BO68" s="157">
        <f>SUM(V68:BN69)</f>
        <v>30</v>
      </c>
      <c r="BP68" s="3"/>
      <c r="BQ68" s="3"/>
      <c r="BR68" s="3"/>
      <c r="BS68" s="3"/>
      <c r="BT68" s="3"/>
    </row>
    <row r="69" spans="1:72" ht="18" customHeight="1">
      <c r="A69" s="154"/>
      <c r="B69" s="142"/>
      <c r="C69" s="142"/>
      <c r="D69" s="142"/>
      <c r="E69" s="143"/>
      <c r="F69" s="52"/>
      <c r="G69" s="53">
        <v>4</v>
      </c>
      <c r="H69" s="46">
        <v>6</v>
      </c>
      <c r="I69" s="46">
        <f t="shared" si="2"/>
        <v>10</v>
      </c>
      <c r="J69" s="46" t="s">
        <v>44</v>
      </c>
      <c r="K69" s="142"/>
      <c r="L69" s="54"/>
      <c r="M69" s="142"/>
      <c r="N69" s="55"/>
      <c r="O69" s="55"/>
      <c r="P69" s="55"/>
      <c r="Q69" s="55"/>
      <c r="R69" s="55"/>
      <c r="S69" s="56"/>
      <c r="T69" s="56"/>
      <c r="U69" s="56"/>
      <c r="V69" s="57"/>
      <c r="W69" s="57"/>
      <c r="X69" s="57"/>
      <c r="Y69" s="57"/>
      <c r="Z69" s="57"/>
      <c r="AA69" s="57"/>
      <c r="AB69" s="57"/>
      <c r="AC69" s="57"/>
      <c r="AD69" s="57">
        <v>5</v>
      </c>
      <c r="AE69" s="57"/>
      <c r="AF69" s="57"/>
      <c r="AG69" s="56"/>
      <c r="AH69" s="56"/>
      <c r="AI69" s="58"/>
      <c r="AJ69" s="58"/>
      <c r="AK69" s="58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29"/>
      <c r="AY69" s="29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9"/>
      <c r="BO69" s="158"/>
      <c r="BP69" s="3"/>
      <c r="BQ69" s="3"/>
      <c r="BR69" s="3"/>
      <c r="BS69" s="3"/>
      <c r="BT69" s="3"/>
    </row>
    <row r="70" spans="1:72" ht="18" customHeight="1">
      <c r="A70" s="154"/>
      <c r="B70" s="142"/>
      <c r="C70" s="142"/>
      <c r="D70" s="142"/>
      <c r="E70" s="149" t="s">
        <v>72</v>
      </c>
      <c r="F70" s="52"/>
      <c r="G70" s="53">
        <v>3</v>
      </c>
      <c r="H70" s="46">
        <v>1</v>
      </c>
      <c r="I70" s="46">
        <f t="shared" si="2"/>
        <v>5</v>
      </c>
      <c r="J70" s="46" t="s">
        <v>44</v>
      </c>
      <c r="K70" s="142"/>
      <c r="L70" s="54"/>
      <c r="M70" s="142"/>
      <c r="N70" s="55"/>
      <c r="O70" s="55"/>
      <c r="P70" s="55"/>
      <c r="Q70" s="55"/>
      <c r="R70" s="55"/>
      <c r="S70" s="56"/>
      <c r="T70" s="56"/>
      <c r="U70" s="56"/>
      <c r="V70" s="57"/>
      <c r="W70" s="57"/>
      <c r="X70" s="57"/>
      <c r="Y70" s="57"/>
      <c r="Z70" s="57"/>
      <c r="AA70" s="57"/>
      <c r="AB70" s="29">
        <v>5</v>
      </c>
      <c r="AC70" s="29">
        <v>5</v>
      </c>
      <c r="AD70" s="29">
        <v>5</v>
      </c>
      <c r="AE70" s="29">
        <v>5</v>
      </c>
      <c r="AF70" s="29">
        <v>5</v>
      </c>
      <c r="AG70" s="56"/>
      <c r="AH70" s="56"/>
      <c r="AI70" s="58"/>
      <c r="AJ70" s="58"/>
      <c r="AK70" s="58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29"/>
      <c r="AY70" s="29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9"/>
      <c r="BO70" s="157">
        <f>SUM(V70:BN71)</f>
        <v>30</v>
      </c>
      <c r="BP70" s="3"/>
      <c r="BQ70" s="3"/>
      <c r="BR70" s="3"/>
      <c r="BS70" s="3"/>
      <c r="BT70" s="3"/>
    </row>
    <row r="71" spans="1:72" ht="18" customHeight="1">
      <c r="A71" s="155"/>
      <c r="B71" s="147"/>
      <c r="C71" s="147"/>
      <c r="D71" s="147"/>
      <c r="E71" s="147"/>
      <c r="F71" s="48"/>
      <c r="G71" s="49">
        <v>4</v>
      </c>
      <c r="H71" s="46">
        <v>1</v>
      </c>
      <c r="I71" s="48">
        <f t="shared" si="2"/>
        <v>5</v>
      </c>
      <c r="J71" s="48" t="s">
        <v>44</v>
      </c>
      <c r="K71" s="147"/>
      <c r="L71" s="50"/>
      <c r="M71" s="147"/>
      <c r="N71" s="34"/>
      <c r="O71" s="34"/>
      <c r="P71" s="34"/>
      <c r="Q71" s="34"/>
      <c r="R71" s="34"/>
      <c r="S71" s="35"/>
      <c r="T71" s="35"/>
      <c r="U71" s="35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>
        <v>5</v>
      </c>
      <c r="AG71" s="35"/>
      <c r="AH71" s="35"/>
      <c r="AI71" s="37"/>
      <c r="AJ71" s="37"/>
      <c r="AK71" s="37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29"/>
      <c r="AY71" s="29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51"/>
      <c r="BO71" s="158"/>
      <c r="BP71" s="3"/>
      <c r="BQ71" s="3"/>
      <c r="BR71" s="3"/>
      <c r="BS71" s="3"/>
      <c r="BT71" s="3"/>
    </row>
    <row r="72" spans="1:72" ht="18" customHeight="1">
      <c r="A72" s="156">
        <v>8</v>
      </c>
      <c r="B72" s="150" t="s">
        <v>52</v>
      </c>
      <c r="C72" s="150">
        <v>2</v>
      </c>
      <c r="D72" s="151">
        <v>30</v>
      </c>
      <c r="E72" s="151" t="s">
        <v>65</v>
      </c>
      <c r="F72" s="44"/>
      <c r="G72" s="44">
        <v>5</v>
      </c>
      <c r="H72" s="44">
        <v>1</v>
      </c>
      <c r="I72" s="44">
        <f aca="true" t="shared" si="3" ref="I72:I111">H72+3</f>
        <v>4</v>
      </c>
      <c r="J72" s="44" t="s">
        <v>44</v>
      </c>
      <c r="K72" s="146" t="s">
        <v>45</v>
      </c>
      <c r="L72" s="45"/>
      <c r="M72" s="148"/>
      <c r="N72" s="22"/>
      <c r="O72" s="22"/>
      <c r="P72" s="22"/>
      <c r="Q72" s="22"/>
      <c r="R72" s="22"/>
      <c r="S72" s="23"/>
      <c r="T72" s="23"/>
      <c r="U72" s="23"/>
      <c r="V72" s="24">
        <v>4</v>
      </c>
      <c r="W72" s="24">
        <v>4</v>
      </c>
      <c r="X72" s="24">
        <v>4</v>
      </c>
      <c r="Y72" s="24">
        <v>4</v>
      </c>
      <c r="Z72" s="24"/>
      <c r="AA72" s="24"/>
      <c r="AB72" s="24"/>
      <c r="AC72" s="24"/>
      <c r="AD72" s="24"/>
      <c r="AE72" s="24"/>
      <c r="AF72" s="24"/>
      <c r="AG72" s="23"/>
      <c r="AH72" s="23"/>
      <c r="AI72" s="25"/>
      <c r="AJ72" s="25"/>
      <c r="AK72" s="25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6"/>
      <c r="BO72" s="157">
        <f>SUM(V72:BN73)</f>
        <v>30</v>
      </c>
      <c r="BP72" s="3"/>
      <c r="BQ72" s="3"/>
      <c r="BR72" s="3"/>
      <c r="BS72" s="3"/>
      <c r="BT72" s="3"/>
    </row>
    <row r="73" spans="1:72" ht="18" customHeight="1">
      <c r="A73" s="154"/>
      <c r="B73" s="142"/>
      <c r="C73" s="142"/>
      <c r="D73" s="142"/>
      <c r="E73" s="143"/>
      <c r="F73" s="60"/>
      <c r="G73" s="46">
        <v>5</v>
      </c>
      <c r="H73" s="60">
        <v>6</v>
      </c>
      <c r="I73" s="46">
        <f t="shared" si="3"/>
        <v>9</v>
      </c>
      <c r="J73" s="60"/>
      <c r="K73" s="142"/>
      <c r="L73" s="61"/>
      <c r="M73" s="142"/>
      <c r="N73" s="62"/>
      <c r="O73" s="62"/>
      <c r="P73" s="62"/>
      <c r="Q73" s="62"/>
      <c r="R73" s="62"/>
      <c r="S73" s="63"/>
      <c r="T73" s="63"/>
      <c r="U73" s="63"/>
      <c r="V73" s="29">
        <v>4</v>
      </c>
      <c r="W73" s="29">
        <v>4</v>
      </c>
      <c r="X73" s="29">
        <v>4</v>
      </c>
      <c r="Y73" s="29">
        <v>2</v>
      </c>
      <c r="Z73" s="64"/>
      <c r="AA73" s="64"/>
      <c r="AB73" s="64"/>
      <c r="AC73" s="64"/>
      <c r="AD73" s="64"/>
      <c r="AE73" s="64"/>
      <c r="AF73" s="64"/>
      <c r="AG73" s="63"/>
      <c r="AH73" s="63"/>
      <c r="AI73" s="65"/>
      <c r="AJ73" s="65"/>
      <c r="AK73" s="65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6"/>
      <c r="BO73" s="158"/>
      <c r="BP73" s="3"/>
      <c r="BQ73" s="3"/>
      <c r="BR73" s="3"/>
      <c r="BS73" s="3"/>
      <c r="BT73" s="3"/>
    </row>
    <row r="74" spans="1:72" ht="18" customHeight="1">
      <c r="A74" s="154"/>
      <c r="B74" s="142"/>
      <c r="C74" s="142"/>
      <c r="D74" s="142"/>
      <c r="E74" s="149" t="s">
        <v>66</v>
      </c>
      <c r="F74" s="46"/>
      <c r="G74" s="46">
        <v>5</v>
      </c>
      <c r="H74" s="46">
        <v>1</v>
      </c>
      <c r="I74" s="46">
        <f t="shared" si="3"/>
        <v>4</v>
      </c>
      <c r="J74" s="46" t="s">
        <v>44</v>
      </c>
      <c r="K74" s="142"/>
      <c r="L74" s="47"/>
      <c r="M74" s="142"/>
      <c r="N74" s="27"/>
      <c r="O74" s="27"/>
      <c r="P74" s="27"/>
      <c r="Q74" s="27"/>
      <c r="R74" s="27"/>
      <c r="S74" s="28"/>
      <c r="T74" s="28"/>
      <c r="U74" s="28"/>
      <c r="V74" s="29">
        <v>4</v>
      </c>
      <c r="W74" s="29">
        <v>4</v>
      </c>
      <c r="X74" s="29">
        <v>4</v>
      </c>
      <c r="Y74" s="29">
        <v>4</v>
      </c>
      <c r="Z74" s="29"/>
      <c r="AA74" s="29"/>
      <c r="AB74" s="29"/>
      <c r="AC74" s="29"/>
      <c r="AD74" s="29"/>
      <c r="AE74" s="29"/>
      <c r="AF74" s="29"/>
      <c r="AG74" s="28"/>
      <c r="AH74" s="28"/>
      <c r="AI74" s="30"/>
      <c r="AJ74" s="30"/>
      <c r="AK74" s="30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31"/>
      <c r="BO74" s="157">
        <f>SUM(V74:BN75)</f>
        <v>30</v>
      </c>
      <c r="BP74" s="3"/>
      <c r="BQ74" s="3"/>
      <c r="BR74" s="3"/>
      <c r="BS74" s="3"/>
      <c r="BT74" s="3"/>
    </row>
    <row r="75" spans="1:72" ht="18" customHeight="1">
      <c r="A75" s="154"/>
      <c r="B75" s="142"/>
      <c r="C75" s="142"/>
      <c r="D75" s="142"/>
      <c r="E75" s="143"/>
      <c r="F75" s="46"/>
      <c r="G75" s="46">
        <v>5</v>
      </c>
      <c r="H75" s="46">
        <v>6</v>
      </c>
      <c r="I75" s="46">
        <f t="shared" si="3"/>
        <v>9</v>
      </c>
      <c r="J75" s="46"/>
      <c r="K75" s="142"/>
      <c r="L75" s="47"/>
      <c r="M75" s="142"/>
      <c r="N75" s="27"/>
      <c r="O75" s="27"/>
      <c r="P75" s="27"/>
      <c r="Q75" s="27"/>
      <c r="R75" s="27"/>
      <c r="S75" s="28"/>
      <c r="T75" s="28"/>
      <c r="U75" s="28"/>
      <c r="V75" s="29">
        <v>4</v>
      </c>
      <c r="W75" s="29">
        <v>4</v>
      </c>
      <c r="X75" s="29">
        <v>4</v>
      </c>
      <c r="Y75" s="29">
        <v>2</v>
      </c>
      <c r="Z75" s="29"/>
      <c r="AA75" s="29"/>
      <c r="AB75" s="29"/>
      <c r="AC75" s="29"/>
      <c r="AD75" s="29"/>
      <c r="AE75" s="29"/>
      <c r="AF75" s="29"/>
      <c r="AG75" s="28"/>
      <c r="AH75" s="28"/>
      <c r="AI75" s="30"/>
      <c r="AJ75" s="30"/>
      <c r="AK75" s="30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31"/>
      <c r="BO75" s="158"/>
      <c r="BP75" s="3"/>
      <c r="BQ75" s="3"/>
      <c r="BR75" s="3"/>
      <c r="BS75" s="3"/>
      <c r="BT75" s="3"/>
    </row>
    <row r="76" spans="1:72" ht="18" customHeight="1">
      <c r="A76" s="154"/>
      <c r="B76" s="142"/>
      <c r="C76" s="142"/>
      <c r="D76" s="142"/>
      <c r="E76" s="149" t="s">
        <v>67</v>
      </c>
      <c r="F76" s="46"/>
      <c r="G76" s="46">
        <v>5</v>
      </c>
      <c r="H76" s="46">
        <v>1</v>
      </c>
      <c r="I76" s="46">
        <f t="shared" si="3"/>
        <v>4</v>
      </c>
      <c r="J76" s="46" t="s">
        <v>44</v>
      </c>
      <c r="K76" s="142"/>
      <c r="L76" s="47"/>
      <c r="M76" s="142"/>
      <c r="N76" s="27"/>
      <c r="O76" s="27"/>
      <c r="P76" s="27"/>
      <c r="Q76" s="27"/>
      <c r="R76" s="27"/>
      <c r="S76" s="28"/>
      <c r="T76" s="28"/>
      <c r="U76" s="28"/>
      <c r="V76" s="29">
        <v>4</v>
      </c>
      <c r="W76" s="29">
        <v>4</v>
      </c>
      <c r="X76" s="29">
        <v>4</v>
      </c>
      <c r="Y76" s="29">
        <v>4</v>
      </c>
      <c r="Z76" s="29"/>
      <c r="AA76" s="29"/>
      <c r="AB76" s="29"/>
      <c r="AC76" s="29"/>
      <c r="AD76" s="29"/>
      <c r="AE76" s="29"/>
      <c r="AF76" s="29"/>
      <c r="AG76" s="28"/>
      <c r="AH76" s="28"/>
      <c r="AI76" s="30"/>
      <c r="AJ76" s="30"/>
      <c r="AK76" s="30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31"/>
      <c r="BO76" s="157">
        <f>SUM(V76:BN77)</f>
        <v>30</v>
      </c>
      <c r="BP76" s="3"/>
      <c r="BQ76" s="3"/>
      <c r="BR76" s="3"/>
      <c r="BS76" s="3"/>
      <c r="BT76" s="3"/>
    </row>
    <row r="77" spans="1:72" ht="18" customHeight="1">
      <c r="A77" s="154"/>
      <c r="B77" s="142"/>
      <c r="C77" s="142"/>
      <c r="D77" s="142"/>
      <c r="E77" s="143"/>
      <c r="F77" s="46"/>
      <c r="G77" s="46">
        <v>5</v>
      </c>
      <c r="H77" s="46">
        <v>6</v>
      </c>
      <c r="I77" s="46">
        <f t="shared" si="3"/>
        <v>9</v>
      </c>
      <c r="J77" s="46"/>
      <c r="K77" s="142"/>
      <c r="L77" s="47"/>
      <c r="M77" s="142"/>
      <c r="N77" s="27"/>
      <c r="O77" s="27"/>
      <c r="P77" s="27"/>
      <c r="Q77" s="27"/>
      <c r="R77" s="27"/>
      <c r="S77" s="28"/>
      <c r="T77" s="28"/>
      <c r="U77" s="28"/>
      <c r="V77" s="29">
        <v>4</v>
      </c>
      <c r="W77" s="29">
        <v>4</v>
      </c>
      <c r="X77" s="29">
        <v>4</v>
      </c>
      <c r="Y77" s="29">
        <v>2</v>
      </c>
      <c r="Z77" s="29"/>
      <c r="AA77" s="29"/>
      <c r="AB77" s="29"/>
      <c r="AC77" s="29"/>
      <c r="AD77" s="29"/>
      <c r="AE77" s="29"/>
      <c r="AF77" s="29"/>
      <c r="AG77" s="28"/>
      <c r="AH77" s="28"/>
      <c r="AI77" s="30"/>
      <c r="AJ77" s="30"/>
      <c r="AK77" s="30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31"/>
      <c r="BO77" s="158"/>
      <c r="BP77" s="3"/>
      <c r="BQ77" s="3"/>
      <c r="BR77" s="3"/>
      <c r="BS77" s="3"/>
      <c r="BT77" s="3"/>
    </row>
    <row r="78" spans="1:72" ht="18" customHeight="1">
      <c r="A78" s="154"/>
      <c r="B78" s="142"/>
      <c r="C78" s="142"/>
      <c r="D78" s="142"/>
      <c r="E78" s="149" t="s">
        <v>68</v>
      </c>
      <c r="F78" s="46"/>
      <c r="G78" s="46">
        <v>5</v>
      </c>
      <c r="H78" s="46">
        <v>1</v>
      </c>
      <c r="I78" s="46">
        <f t="shared" si="3"/>
        <v>4</v>
      </c>
      <c r="J78" s="46" t="s">
        <v>44</v>
      </c>
      <c r="K78" s="142"/>
      <c r="L78" s="47"/>
      <c r="M78" s="142"/>
      <c r="N78" s="27"/>
      <c r="O78" s="27"/>
      <c r="P78" s="27"/>
      <c r="Q78" s="27"/>
      <c r="R78" s="27"/>
      <c r="S78" s="28"/>
      <c r="T78" s="28"/>
      <c r="U78" s="28"/>
      <c r="V78" s="29">
        <v>4</v>
      </c>
      <c r="W78" s="29">
        <v>4</v>
      </c>
      <c r="X78" s="29">
        <v>4</v>
      </c>
      <c r="Y78" s="29">
        <v>4</v>
      </c>
      <c r="Z78" s="29"/>
      <c r="AA78" s="29"/>
      <c r="AB78" s="29"/>
      <c r="AC78" s="29"/>
      <c r="AD78" s="29"/>
      <c r="AE78" s="29"/>
      <c r="AF78" s="29"/>
      <c r="AG78" s="28"/>
      <c r="AH78" s="28"/>
      <c r="AI78" s="30"/>
      <c r="AJ78" s="30"/>
      <c r="AK78" s="30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31"/>
      <c r="BO78" s="157">
        <f>SUM(V78:BN79)</f>
        <v>30</v>
      </c>
      <c r="BP78" s="3"/>
      <c r="BQ78" s="3"/>
      <c r="BR78" s="3"/>
      <c r="BS78" s="3"/>
      <c r="BT78" s="3"/>
    </row>
    <row r="79" spans="1:72" ht="18" customHeight="1">
      <c r="A79" s="154"/>
      <c r="B79" s="142"/>
      <c r="C79" s="142"/>
      <c r="D79" s="142"/>
      <c r="E79" s="143"/>
      <c r="F79" s="46"/>
      <c r="G79" s="46">
        <v>5</v>
      </c>
      <c r="H79" s="46">
        <v>6</v>
      </c>
      <c r="I79" s="46">
        <f t="shared" si="3"/>
        <v>9</v>
      </c>
      <c r="J79" s="46"/>
      <c r="K79" s="142"/>
      <c r="L79" s="47"/>
      <c r="M79" s="142"/>
      <c r="N79" s="27"/>
      <c r="O79" s="27"/>
      <c r="P79" s="27"/>
      <c r="Q79" s="27"/>
      <c r="R79" s="27"/>
      <c r="S79" s="28"/>
      <c r="T79" s="28"/>
      <c r="U79" s="28"/>
      <c r="V79" s="29">
        <v>4</v>
      </c>
      <c r="W79" s="29">
        <v>4</v>
      </c>
      <c r="X79" s="29">
        <v>4</v>
      </c>
      <c r="Y79" s="29">
        <v>2</v>
      </c>
      <c r="Z79" s="29"/>
      <c r="AA79" s="29"/>
      <c r="AB79" s="29"/>
      <c r="AC79" s="29"/>
      <c r="AD79" s="29"/>
      <c r="AE79" s="29"/>
      <c r="AF79" s="29"/>
      <c r="AG79" s="28"/>
      <c r="AH79" s="28"/>
      <c r="AI79" s="30"/>
      <c r="AJ79" s="30"/>
      <c r="AK79" s="30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31"/>
      <c r="BO79" s="158"/>
      <c r="BP79" s="3"/>
      <c r="BQ79" s="3"/>
      <c r="BR79" s="3"/>
      <c r="BS79" s="3"/>
      <c r="BT79" s="3"/>
    </row>
    <row r="80" spans="1:72" ht="18" customHeight="1">
      <c r="A80" s="154"/>
      <c r="B80" s="142"/>
      <c r="C80" s="142"/>
      <c r="D80" s="142"/>
      <c r="E80" s="149" t="s">
        <v>69</v>
      </c>
      <c r="F80" s="46"/>
      <c r="G80" s="46">
        <v>5</v>
      </c>
      <c r="H80" s="46">
        <v>1</v>
      </c>
      <c r="I80" s="46">
        <f t="shared" si="3"/>
        <v>4</v>
      </c>
      <c r="J80" s="46" t="s">
        <v>44</v>
      </c>
      <c r="K80" s="142"/>
      <c r="L80" s="47"/>
      <c r="M80" s="142"/>
      <c r="N80" s="27"/>
      <c r="O80" s="27"/>
      <c r="P80" s="27"/>
      <c r="Q80" s="27"/>
      <c r="R80" s="27"/>
      <c r="S80" s="28"/>
      <c r="T80" s="28"/>
      <c r="U80" s="28"/>
      <c r="V80" s="29">
        <v>4</v>
      </c>
      <c r="W80" s="29">
        <v>4</v>
      </c>
      <c r="X80" s="29">
        <v>4</v>
      </c>
      <c r="Y80" s="29">
        <v>4</v>
      </c>
      <c r="Z80" s="29"/>
      <c r="AA80" s="29"/>
      <c r="AB80" s="29"/>
      <c r="AC80" s="29"/>
      <c r="AD80" s="29"/>
      <c r="AE80" s="29"/>
      <c r="AF80" s="29"/>
      <c r="AG80" s="28"/>
      <c r="AH80" s="28"/>
      <c r="AI80" s="30"/>
      <c r="AJ80" s="30"/>
      <c r="AK80" s="30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31"/>
      <c r="BO80" s="157">
        <f>SUM(V80:BN81)</f>
        <v>30</v>
      </c>
      <c r="BP80" s="3"/>
      <c r="BQ80" s="3"/>
      <c r="BR80" s="3"/>
      <c r="BS80" s="3"/>
      <c r="BT80" s="3"/>
    </row>
    <row r="81" spans="1:72" ht="18" customHeight="1">
      <c r="A81" s="154"/>
      <c r="B81" s="142"/>
      <c r="C81" s="142"/>
      <c r="D81" s="142"/>
      <c r="E81" s="143"/>
      <c r="F81" s="46"/>
      <c r="G81" s="46">
        <v>5</v>
      </c>
      <c r="H81" s="46">
        <v>6</v>
      </c>
      <c r="I81" s="46">
        <f t="shared" si="3"/>
        <v>9</v>
      </c>
      <c r="J81" s="46"/>
      <c r="K81" s="142"/>
      <c r="L81" s="47"/>
      <c r="M81" s="142"/>
      <c r="N81" s="27"/>
      <c r="O81" s="27"/>
      <c r="P81" s="27"/>
      <c r="Q81" s="27"/>
      <c r="R81" s="27"/>
      <c r="S81" s="28"/>
      <c r="T81" s="28"/>
      <c r="U81" s="28"/>
      <c r="V81" s="29">
        <v>4</v>
      </c>
      <c r="W81" s="29">
        <v>4</v>
      </c>
      <c r="X81" s="29">
        <v>4</v>
      </c>
      <c r="Y81" s="29">
        <v>2</v>
      </c>
      <c r="Z81" s="29"/>
      <c r="AA81" s="29"/>
      <c r="AB81" s="29"/>
      <c r="AC81" s="29"/>
      <c r="AD81" s="29"/>
      <c r="AE81" s="29"/>
      <c r="AF81" s="29"/>
      <c r="AG81" s="28"/>
      <c r="AH81" s="28"/>
      <c r="AI81" s="30"/>
      <c r="AJ81" s="30"/>
      <c r="AK81" s="30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31"/>
      <c r="BO81" s="158"/>
      <c r="BP81" s="3"/>
      <c r="BQ81" s="3"/>
      <c r="BR81" s="3"/>
      <c r="BS81" s="3"/>
      <c r="BT81" s="3"/>
    </row>
    <row r="82" spans="1:72" ht="18" customHeight="1">
      <c r="A82" s="154"/>
      <c r="B82" s="142"/>
      <c r="C82" s="142"/>
      <c r="D82" s="142"/>
      <c r="E82" s="149" t="s">
        <v>70</v>
      </c>
      <c r="F82" s="46"/>
      <c r="G82" s="46">
        <v>5</v>
      </c>
      <c r="H82" s="32">
        <v>1</v>
      </c>
      <c r="I82" s="46">
        <f t="shared" si="3"/>
        <v>4</v>
      </c>
      <c r="J82" s="46" t="s">
        <v>44</v>
      </c>
      <c r="K82" s="142"/>
      <c r="L82" s="47"/>
      <c r="M82" s="142"/>
      <c r="N82" s="27"/>
      <c r="O82" s="27"/>
      <c r="P82" s="27"/>
      <c r="Q82" s="27"/>
      <c r="R82" s="27"/>
      <c r="S82" s="28"/>
      <c r="T82" s="28"/>
      <c r="U82" s="28"/>
      <c r="V82" s="29">
        <v>4</v>
      </c>
      <c r="W82" s="29">
        <v>4</v>
      </c>
      <c r="X82" s="29">
        <v>4</v>
      </c>
      <c r="Y82" s="29">
        <v>4</v>
      </c>
      <c r="Z82" s="29"/>
      <c r="AA82" s="29"/>
      <c r="AB82" s="29"/>
      <c r="AC82" s="29"/>
      <c r="AD82" s="29"/>
      <c r="AE82" s="29"/>
      <c r="AF82" s="29"/>
      <c r="AG82" s="28"/>
      <c r="AH82" s="28"/>
      <c r="AI82" s="30"/>
      <c r="AJ82" s="30"/>
      <c r="AK82" s="30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31"/>
      <c r="BO82" s="157">
        <f>SUM(V82:BN83)</f>
        <v>30</v>
      </c>
      <c r="BP82" s="3"/>
      <c r="BQ82" s="3"/>
      <c r="BR82" s="3"/>
      <c r="BS82" s="3"/>
      <c r="BT82" s="3"/>
    </row>
    <row r="83" spans="1:72" ht="18" customHeight="1">
      <c r="A83" s="154"/>
      <c r="B83" s="142"/>
      <c r="C83" s="142"/>
      <c r="D83" s="142"/>
      <c r="E83" s="143"/>
      <c r="F83" s="46"/>
      <c r="G83" s="46">
        <v>5</v>
      </c>
      <c r="H83" s="32">
        <v>6</v>
      </c>
      <c r="I83" s="46">
        <f t="shared" si="3"/>
        <v>9</v>
      </c>
      <c r="J83" s="46"/>
      <c r="K83" s="142"/>
      <c r="L83" s="47"/>
      <c r="M83" s="142"/>
      <c r="N83" s="27"/>
      <c r="O83" s="27"/>
      <c r="P83" s="27"/>
      <c r="Q83" s="27"/>
      <c r="R83" s="27"/>
      <c r="S83" s="28"/>
      <c r="T83" s="28"/>
      <c r="U83" s="28"/>
      <c r="V83" s="29">
        <v>4</v>
      </c>
      <c r="W83" s="29">
        <v>4</v>
      </c>
      <c r="X83" s="29">
        <v>4</v>
      </c>
      <c r="Y83" s="29">
        <v>2</v>
      </c>
      <c r="Z83" s="29"/>
      <c r="AA83" s="29"/>
      <c r="AB83" s="29"/>
      <c r="AC83" s="29"/>
      <c r="AD83" s="29"/>
      <c r="AE83" s="29"/>
      <c r="AF83" s="29"/>
      <c r="AG83" s="28"/>
      <c r="AH83" s="28"/>
      <c r="AI83" s="30"/>
      <c r="AJ83" s="30"/>
      <c r="AK83" s="30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31"/>
      <c r="BO83" s="158"/>
      <c r="BP83" s="3"/>
      <c r="BQ83" s="3"/>
      <c r="BR83" s="3"/>
      <c r="BS83" s="3"/>
      <c r="BT83" s="3"/>
    </row>
    <row r="84" spans="1:72" ht="18" customHeight="1">
      <c r="A84" s="154"/>
      <c r="B84" s="142"/>
      <c r="C84" s="142"/>
      <c r="D84" s="142"/>
      <c r="E84" s="149" t="s">
        <v>71</v>
      </c>
      <c r="F84" s="46"/>
      <c r="G84" s="46">
        <v>5</v>
      </c>
      <c r="H84" s="32">
        <v>1</v>
      </c>
      <c r="I84" s="46">
        <f t="shared" si="3"/>
        <v>4</v>
      </c>
      <c r="J84" s="46" t="s">
        <v>44</v>
      </c>
      <c r="K84" s="142"/>
      <c r="L84" s="47"/>
      <c r="M84" s="142"/>
      <c r="N84" s="27"/>
      <c r="O84" s="27"/>
      <c r="P84" s="27"/>
      <c r="Q84" s="27"/>
      <c r="R84" s="27"/>
      <c r="S84" s="28"/>
      <c r="T84" s="28"/>
      <c r="U84" s="28"/>
      <c r="V84" s="29">
        <v>4</v>
      </c>
      <c r="W84" s="29">
        <v>4</v>
      </c>
      <c r="X84" s="29">
        <v>4</v>
      </c>
      <c r="Y84" s="29">
        <v>4</v>
      </c>
      <c r="Z84" s="29"/>
      <c r="AA84" s="29"/>
      <c r="AB84" s="29"/>
      <c r="AC84" s="29"/>
      <c r="AD84" s="29"/>
      <c r="AE84" s="29"/>
      <c r="AF84" s="29"/>
      <c r="AG84" s="28"/>
      <c r="AH84" s="28"/>
      <c r="AI84" s="30"/>
      <c r="AJ84" s="30"/>
      <c r="AK84" s="30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31"/>
      <c r="BO84" s="157">
        <f>SUM(V84:BN85)</f>
        <v>30</v>
      </c>
      <c r="BP84" s="3"/>
      <c r="BQ84" s="3"/>
      <c r="BR84" s="3"/>
      <c r="BS84" s="3"/>
      <c r="BT84" s="3"/>
    </row>
    <row r="85" spans="1:72" ht="18" customHeight="1">
      <c r="A85" s="154"/>
      <c r="B85" s="142"/>
      <c r="C85" s="142"/>
      <c r="D85" s="142"/>
      <c r="E85" s="143"/>
      <c r="F85" s="52"/>
      <c r="G85" s="46">
        <v>5</v>
      </c>
      <c r="H85" s="53">
        <v>6</v>
      </c>
      <c r="I85" s="46">
        <f t="shared" si="3"/>
        <v>9</v>
      </c>
      <c r="J85" s="52"/>
      <c r="K85" s="142"/>
      <c r="L85" s="54"/>
      <c r="M85" s="142"/>
      <c r="N85" s="55"/>
      <c r="O85" s="55"/>
      <c r="P85" s="55"/>
      <c r="Q85" s="55"/>
      <c r="R85" s="55"/>
      <c r="S85" s="56"/>
      <c r="T85" s="56"/>
      <c r="U85" s="56"/>
      <c r="V85" s="29">
        <v>4</v>
      </c>
      <c r="W85" s="29">
        <v>4</v>
      </c>
      <c r="X85" s="29">
        <v>4</v>
      </c>
      <c r="Y85" s="29">
        <v>2</v>
      </c>
      <c r="Z85" s="57"/>
      <c r="AA85" s="57"/>
      <c r="AB85" s="57"/>
      <c r="AC85" s="57"/>
      <c r="AD85" s="57"/>
      <c r="AE85" s="57"/>
      <c r="AF85" s="57"/>
      <c r="AG85" s="56"/>
      <c r="AH85" s="56"/>
      <c r="AI85" s="58"/>
      <c r="AJ85" s="58"/>
      <c r="AK85" s="58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9"/>
      <c r="BO85" s="158"/>
      <c r="BP85" s="3"/>
      <c r="BQ85" s="3"/>
      <c r="BR85" s="3"/>
      <c r="BS85" s="3"/>
      <c r="BT85" s="3"/>
    </row>
    <row r="86" spans="1:72" ht="18" customHeight="1">
      <c r="A86" s="154"/>
      <c r="B86" s="142"/>
      <c r="C86" s="142"/>
      <c r="D86" s="142"/>
      <c r="E86" s="149" t="s">
        <v>72</v>
      </c>
      <c r="F86" s="52"/>
      <c r="G86" s="46">
        <v>5</v>
      </c>
      <c r="H86" s="53">
        <v>1</v>
      </c>
      <c r="I86" s="46">
        <f t="shared" si="3"/>
        <v>4</v>
      </c>
      <c r="J86" s="52"/>
      <c r="K86" s="142"/>
      <c r="L86" s="54"/>
      <c r="M86" s="142"/>
      <c r="N86" s="55"/>
      <c r="O86" s="55"/>
      <c r="P86" s="55"/>
      <c r="Q86" s="55"/>
      <c r="R86" s="55"/>
      <c r="S86" s="56"/>
      <c r="T86" s="56"/>
      <c r="U86" s="56"/>
      <c r="V86" s="29">
        <v>4</v>
      </c>
      <c r="W86" s="29">
        <v>4</v>
      </c>
      <c r="X86" s="29">
        <v>4</v>
      </c>
      <c r="Y86" s="29">
        <v>4</v>
      </c>
      <c r="Z86" s="57"/>
      <c r="AA86" s="57"/>
      <c r="AB86" s="57"/>
      <c r="AC86" s="57"/>
      <c r="AD86" s="57"/>
      <c r="AE86" s="57"/>
      <c r="AF86" s="57"/>
      <c r="AG86" s="56"/>
      <c r="AH86" s="56"/>
      <c r="AI86" s="58"/>
      <c r="AJ86" s="58"/>
      <c r="AK86" s="58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9"/>
      <c r="BO86" s="157">
        <f>SUM(V86:BN87)</f>
        <v>30</v>
      </c>
      <c r="BP86" s="3"/>
      <c r="BQ86" s="3"/>
      <c r="BR86" s="3"/>
      <c r="BS86" s="3"/>
      <c r="BT86" s="3"/>
    </row>
    <row r="87" spans="1:72" ht="18" customHeight="1">
      <c r="A87" s="155"/>
      <c r="B87" s="147"/>
      <c r="C87" s="147"/>
      <c r="D87" s="147"/>
      <c r="E87" s="147"/>
      <c r="F87" s="48"/>
      <c r="G87" s="48">
        <v>5</v>
      </c>
      <c r="H87" s="49">
        <v>6</v>
      </c>
      <c r="I87" s="48">
        <f t="shared" si="3"/>
        <v>9</v>
      </c>
      <c r="J87" s="48" t="s">
        <v>44</v>
      </c>
      <c r="K87" s="147"/>
      <c r="L87" s="50"/>
      <c r="M87" s="147"/>
      <c r="N87" s="34"/>
      <c r="O87" s="34"/>
      <c r="P87" s="34"/>
      <c r="Q87" s="34"/>
      <c r="R87" s="34"/>
      <c r="S87" s="35"/>
      <c r="T87" s="35"/>
      <c r="U87" s="35"/>
      <c r="V87" s="36">
        <v>4</v>
      </c>
      <c r="W87" s="36">
        <v>4</v>
      </c>
      <c r="X87" s="36">
        <v>4</v>
      </c>
      <c r="Y87" s="36">
        <v>2</v>
      </c>
      <c r="Z87" s="36"/>
      <c r="AA87" s="36"/>
      <c r="AB87" s="36"/>
      <c r="AC87" s="36"/>
      <c r="AD87" s="36"/>
      <c r="AE87" s="36"/>
      <c r="AF87" s="36"/>
      <c r="AG87" s="35"/>
      <c r="AH87" s="35"/>
      <c r="AI87" s="37"/>
      <c r="AJ87" s="37"/>
      <c r="AK87" s="37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51"/>
      <c r="BO87" s="158"/>
      <c r="BP87" s="3"/>
      <c r="BQ87" s="3"/>
      <c r="BR87" s="3"/>
      <c r="BS87" s="3"/>
      <c r="BT87" s="3"/>
    </row>
    <row r="88" spans="1:72" ht="18" customHeight="1">
      <c r="A88" s="156">
        <v>9</v>
      </c>
      <c r="B88" s="150" t="s">
        <v>53</v>
      </c>
      <c r="C88" s="150">
        <v>3</v>
      </c>
      <c r="D88" s="151">
        <v>45</v>
      </c>
      <c r="E88" s="151" t="s">
        <v>65</v>
      </c>
      <c r="F88" s="44"/>
      <c r="G88" s="44">
        <v>5</v>
      </c>
      <c r="H88" s="44">
        <v>1</v>
      </c>
      <c r="I88" s="44">
        <f t="shared" si="3"/>
        <v>4</v>
      </c>
      <c r="J88" s="44" t="s">
        <v>44</v>
      </c>
      <c r="K88" s="146" t="s">
        <v>45</v>
      </c>
      <c r="L88" s="45"/>
      <c r="M88" s="148"/>
      <c r="N88" s="22"/>
      <c r="O88" s="22"/>
      <c r="P88" s="22"/>
      <c r="Q88" s="22"/>
      <c r="R88" s="22"/>
      <c r="S88" s="23"/>
      <c r="T88" s="23"/>
      <c r="U88" s="23"/>
      <c r="V88" s="24"/>
      <c r="W88" s="24"/>
      <c r="X88" s="24"/>
      <c r="Y88" s="24"/>
      <c r="Z88" s="24">
        <v>4</v>
      </c>
      <c r="AA88" s="24">
        <v>4</v>
      </c>
      <c r="AB88" s="24">
        <v>4</v>
      </c>
      <c r="AC88" s="24">
        <v>4</v>
      </c>
      <c r="AD88" s="24">
        <v>4</v>
      </c>
      <c r="AE88" s="24">
        <v>4</v>
      </c>
      <c r="AF88" s="24">
        <v>5</v>
      </c>
      <c r="AG88" s="23"/>
      <c r="AH88" s="23"/>
      <c r="AI88" s="25"/>
      <c r="AJ88" s="25"/>
      <c r="AK88" s="25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6"/>
      <c r="BO88" s="157">
        <f>SUM(V88:BN89)</f>
        <v>45</v>
      </c>
      <c r="BP88" s="3"/>
      <c r="BQ88" s="3"/>
      <c r="BR88" s="3"/>
      <c r="BS88" s="3"/>
      <c r="BT88" s="3"/>
    </row>
    <row r="89" spans="1:72" ht="18" customHeight="1">
      <c r="A89" s="154"/>
      <c r="B89" s="142"/>
      <c r="C89" s="142"/>
      <c r="D89" s="142"/>
      <c r="E89" s="143"/>
      <c r="F89" s="60"/>
      <c r="G89" s="46">
        <v>5</v>
      </c>
      <c r="H89" s="60">
        <v>6</v>
      </c>
      <c r="I89" s="46">
        <f t="shared" si="3"/>
        <v>9</v>
      </c>
      <c r="J89" s="60"/>
      <c r="K89" s="142"/>
      <c r="L89" s="61"/>
      <c r="M89" s="142"/>
      <c r="N89" s="62"/>
      <c r="O89" s="62"/>
      <c r="P89" s="62"/>
      <c r="Q89" s="62"/>
      <c r="R89" s="62"/>
      <c r="S89" s="63"/>
      <c r="T89" s="63"/>
      <c r="U89" s="63"/>
      <c r="V89" s="29"/>
      <c r="W89" s="29"/>
      <c r="X89" s="29"/>
      <c r="Y89" s="29"/>
      <c r="Z89" s="29"/>
      <c r="AA89" s="29"/>
      <c r="AB89" s="29">
        <v>4</v>
      </c>
      <c r="AC89" s="29">
        <v>4</v>
      </c>
      <c r="AD89" s="29">
        <v>4</v>
      </c>
      <c r="AE89" s="29">
        <v>4</v>
      </c>
      <c r="AF89" s="29"/>
      <c r="AG89" s="63"/>
      <c r="AH89" s="63"/>
      <c r="AI89" s="65"/>
      <c r="AJ89" s="65"/>
      <c r="AK89" s="65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6"/>
      <c r="BO89" s="158"/>
      <c r="BP89" s="3"/>
      <c r="BQ89" s="3"/>
      <c r="BR89" s="3"/>
      <c r="BS89" s="3"/>
      <c r="BT89" s="3"/>
    </row>
    <row r="90" spans="1:72" ht="18" customHeight="1">
      <c r="A90" s="154"/>
      <c r="B90" s="142"/>
      <c r="C90" s="142"/>
      <c r="D90" s="142"/>
      <c r="E90" s="149" t="s">
        <v>66</v>
      </c>
      <c r="F90" s="46"/>
      <c r="G90" s="46">
        <v>5</v>
      </c>
      <c r="H90" s="46">
        <v>1</v>
      </c>
      <c r="I90" s="46">
        <f t="shared" si="3"/>
        <v>4</v>
      </c>
      <c r="J90" s="46" t="s">
        <v>44</v>
      </c>
      <c r="K90" s="142"/>
      <c r="L90" s="47"/>
      <c r="M90" s="142"/>
      <c r="N90" s="27"/>
      <c r="O90" s="27"/>
      <c r="P90" s="27"/>
      <c r="Q90" s="27"/>
      <c r="R90" s="27"/>
      <c r="S90" s="28"/>
      <c r="T90" s="28"/>
      <c r="U90" s="28"/>
      <c r="V90" s="29"/>
      <c r="W90" s="29"/>
      <c r="X90" s="29"/>
      <c r="Y90" s="29"/>
      <c r="Z90" s="29">
        <v>4</v>
      </c>
      <c r="AA90" s="29">
        <v>4</v>
      </c>
      <c r="AB90" s="29">
        <v>4</v>
      </c>
      <c r="AC90" s="29">
        <v>4</v>
      </c>
      <c r="AD90" s="29">
        <v>4</v>
      </c>
      <c r="AE90" s="29">
        <v>4</v>
      </c>
      <c r="AF90" s="29">
        <v>5</v>
      </c>
      <c r="AG90" s="28"/>
      <c r="AH90" s="28"/>
      <c r="AI90" s="30"/>
      <c r="AJ90" s="30"/>
      <c r="AK90" s="30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31"/>
      <c r="BO90" s="157">
        <f>SUM(V90:BN91)</f>
        <v>45</v>
      </c>
      <c r="BP90" s="3"/>
      <c r="BQ90" s="3"/>
      <c r="BR90" s="3"/>
      <c r="BS90" s="3"/>
      <c r="BT90" s="3"/>
    </row>
    <row r="91" spans="1:72" ht="18" customHeight="1">
      <c r="A91" s="154"/>
      <c r="B91" s="142"/>
      <c r="C91" s="142"/>
      <c r="D91" s="142"/>
      <c r="E91" s="143"/>
      <c r="F91" s="46"/>
      <c r="G91" s="46">
        <v>5</v>
      </c>
      <c r="H91" s="46">
        <v>6</v>
      </c>
      <c r="I91" s="46">
        <f t="shared" si="3"/>
        <v>9</v>
      </c>
      <c r="J91" s="46"/>
      <c r="K91" s="142"/>
      <c r="L91" s="47"/>
      <c r="M91" s="142"/>
      <c r="N91" s="27"/>
      <c r="O91" s="27"/>
      <c r="P91" s="27"/>
      <c r="Q91" s="27"/>
      <c r="R91" s="27"/>
      <c r="S91" s="28"/>
      <c r="T91" s="28"/>
      <c r="U91" s="28"/>
      <c r="V91" s="29"/>
      <c r="W91" s="29"/>
      <c r="X91" s="29"/>
      <c r="Y91" s="29"/>
      <c r="Z91" s="29"/>
      <c r="AA91" s="29"/>
      <c r="AB91" s="29">
        <v>4</v>
      </c>
      <c r="AC91" s="29">
        <v>4</v>
      </c>
      <c r="AD91" s="29">
        <v>4</v>
      </c>
      <c r="AE91" s="29">
        <v>4</v>
      </c>
      <c r="AF91" s="29"/>
      <c r="AG91" s="28"/>
      <c r="AH91" s="28"/>
      <c r="AI91" s="30"/>
      <c r="AJ91" s="30"/>
      <c r="AK91" s="30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31"/>
      <c r="BO91" s="158"/>
      <c r="BP91" s="3"/>
      <c r="BQ91" s="3"/>
      <c r="BR91" s="3"/>
      <c r="BS91" s="3"/>
      <c r="BT91" s="3"/>
    </row>
    <row r="92" spans="1:72" ht="18" customHeight="1">
      <c r="A92" s="154"/>
      <c r="B92" s="142"/>
      <c r="C92" s="142"/>
      <c r="D92" s="142"/>
      <c r="E92" s="149" t="s">
        <v>67</v>
      </c>
      <c r="F92" s="46"/>
      <c r="G92" s="46">
        <v>5</v>
      </c>
      <c r="H92" s="46">
        <v>1</v>
      </c>
      <c r="I92" s="46">
        <f t="shared" si="3"/>
        <v>4</v>
      </c>
      <c r="J92" s="46" t="s">
        <v>44</v>
      </c>
      <c r="K92" s="142"/>
      <c r="L92" s="47"/>
      <c r="M92" s="142"/>
      <c r="N92" s="27"/>
      <c r="O92" s="27"/>
      <c r="P92" s="27"/>
      <c r="Q92" s="27"/>
      <c r="R92" s="27"/>
      <c r="S92" s="28"/>
      <c r="T92" s="28"/>
      <c r="U92" s="28"/>
      <c r="V92" s="29"/>
      <c r="W92" s="29"/>
      <c r="X92" s="29"/>
      <c r="Y92" s="29"/>
      <c r="Z92" s="29">
        <v>4</v>
      </c>
      <c r="AA92" s="29">
        <v>4</v>
      </c>
      <c r="AB92" s="29">
        <v>4</v>
      </c>
      <c r="AC92" s="29">
        <v>4</v>
      </c>
      <c r="AD92" s="29">
        <v>4</v>
      </c>
      <c r="AE92" s="29">
        <v>4</v>
      </c>
      <c r="AF92" s="29">
        <v>5</v>
      </c>
      <c r="AG92" s="28"/>
      <c r="AH92" s="28"/>
      <c r="AI92" s="30"/>
      <c r="AJ92" s="30"/>
      <c r="AK92" s="30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31"/>
      <c r="BO92" s="157">
        <f>SUM(V92:BN93)</f>
        <v>45</v>
      </c>
      <c r="BP92" s="3"/>
      <c r="BQ92" s="3"/>
      <c r="BR92" s="3"/>
      <c r="BS92" s="3"/>
      <c r="BT92" s="3"/>
    </row>
    <row r="93" spans="1:72" ht="18" customHeight="1">
      <c r="A93" s="154"/>
      <c r="B93" s="142"/>
      <c r="C93" s="142"/>
      <c r="D93" s="142"/>
      <c r="E93" s="143"/>
      <c r="F93" s="46"/>
      <c r="G93" s="46">
        <v>5</v>
      </c>
      <c r="H93" s="46">
        <v>6</v>
      </c>
      <c r="I93" s="46">
        <f t="shared" si="3"/>
        <v>9</v>
      </c>
      <c r="J93" s="46"/>
      <c r="K93" s="142"/>
      <c r="L93" s="47"/>
      <c r="M93" s="142"/>
      <c r="N93" s="27"/>
      <c r="O93" s="27"/>
      <c r="P93" s="27"/>
      <c r="Q93" s="27"/>
      <c r="R93" s="27"/>
      <c r="S93" s="28"/>
      <c r="T93" s="28"/>
      <c r="U93" s="28"/>
      <c r="V93" s="29"/>
      <c r="W93" s="29"/>
      <c r="X93" s="29"/>
      <c r="Y93" s="29"/>
      <c r="Z93" s="29"/>
      <c r="AA93" s="29"/>
      <c r="AB93" s="29">
        <v>4</v>
      </c>
      <c r="AC93" s="29">
        <v>4</v>
      </c>
      <c r="AD93" s="29">
        <v>4</v>
      </c>
      <c r="AE93" s="29">
        <v>4</v>
      </c>
      <c r="AF93" s="29"/>
      <c r="AG93" s="28"/>
      <c r="AH93" s="28"/>
      <c r="AI93" s="30"/>
      <c r="AJ93" s="30"/>
      <c r="AK93" s="30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31"/>
      <c r="BO93" s="158"/>
      <c r="BP93" s="3"/>
      <c r="BQ93" s="3"/>
      <c r="BR93" s="3"/>
      <c r="BS93" s="3"/>
      <c r="BT93" s="3"/>
    </row>
    <row r="94" spans="1:72" ht="18" customHeight="1">
      <c r="A94" s="154"/>
      <c r="B94" s="142"/>
      <c r="C94" s="142"/>
      <c r="D94" s="142"/>
      <c r="E94" s="149" t="s">
        <v>68</v>
      </c>
      <c r="F94" s="46"/>
      <c r="G94" s="46">
        <v>5</v>
      </c>
      <c r="H94" s="46">
        <v>1</v>
      </c>
      <c r="I94" s="46">
        <f t="shared" si="3"/>
        <v>4</v>
      </c>
      <c r="J94" s="46" t="s">
        <v>44</v>
      </c>
      <c r="K94" s="142"/>
      <c r="L94" s="47"/>
      <c r="M94" s="142"/>
      <c r="N94" s="27"/>
      <c r="O94" s="27"/>
      <c r="P94" s="27"/>
      <c r="Q94" s="27"/>
      <c r="R94" s="27"/>
      <c r="S94" s="28"/>
      <c r="T94" s="28"/>
      <c r="U94" s="28"/>
      <c r="V94" s="29"/>
      <c r="W94" s="29"/>
      <c r="X94" s="29"/>
      <c r="Y94" s="29"/>
      <c r="Z94" s="29">
        <v>4</v>
      </c>
      <c r="AA94" s="29">
        <v>4</v>
      </c>
      <c r="AB94" s="29">
        <v>4</v>
      </c>
      <c r="AC94" s="29">
        <v>4</v>
      </c>
      <c r="AD94" s="29">
        <v>4</v>
      </c>
      <c r="AE94" s="29">
        <v>4</v>
      </c>
      <c r="AF94" s="29">
        <v>5</v>
      </c>
      <c r="AG94" s="28"/>
      <c r="AH94" s="28"/>
      <c r="AI94" s="30"/>
      <c r="AJ94" s="30"/>
      <c r="AK94" s="30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31"/>
      <c r="BO94" s="157">
        <f>SUM(V94:BN95)</f>
        <v>45</v>
      </c>
      <c r="BP94" s="3"/>
      <c r="BQ94" s="3"/>
      <c r="BR94" s="3"/>
      <c r="BS94" s="3"/>
      <c r="BT94" s="3"/>
    </row>
    <row r="95" spans="1:72" ht="18" customHeight="1">
      <c r="A95" s="154"/>
      <c r="B95" s="142"/>
      <c r="C95" s="142"/>
      <c r="D95" s="142"/>
      <c r="E95" s="143"/>
      <c r="F95" s="46"/>
      <c r="G95" s="46">
        <v>5</v>
      </c>
      <c r="H95" s="46">
        <v>6</v>
      </c>
      <c r="I95" s="46">
        <f t="shared" si="3"/>
        <v>9</v>
      </c>
      <c r="J95" s="46"/>
      <c r="K95" s="142"/>
      <c r="L95" s="47"/>
      <c r="M95" s="142"/>
      <c r="N95" s="27"/>
      <c r="O95" s="27"/>
      <c r="P95" s="27"/>
      <c r="Q95" s="27"/>
      <c r="R95" s="27"/>
      <c r="S95" s="28"/>
      <c r="T95" s="28"/>
      <c r="U95" s="28"/>
      <c r="V95" s="29"/>
      <c r="W95" s="29"/>
      <c r="X95" s="29"/>
      <c r="Y95" s="29"/>
      <c r="Z95" s="29"/>
      <c r="AA95" s="29"/>
      <c r="AB95" s="29">
        <v>4</v>
      </c>
      <c r="AC95" s="29">
        <v>4</v>
      </c>
      <c r="AD95" s="29">
        <v>4</v>
      </c>
      <c r="AE95" s="29">
        <v>4</v>
      </c>
      <c r="AF95" s="29"/>
      <c r="AG95" s="28"/>
      <c r="AH95" s="28"/>
      <c r="AI95" s="30"/>
      <c r="AJ95" s="30"/>
      <c r="AK95" s="30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31"/>
      <c r="BO95" s="158"/>
      <c r="BP95" s="3"/>
      <c r="BQ95" s="3"/>
      <c r="BR95" s="3"/>
      <c r="BS95" s="3"/>
      <c r="BT95" s="3"/>
    </row>
    <row r="96" spans="1:72" ht="18" customHeight="1">
      <c r="A96" s="154"/>
      <c r="B96" s="142"/>
      <c r="C96" s="142"/>
      <c r="D96" s="142"/>
      <c r="E96" s="149" t="s">
        <v>69</v>
      </c>
      <c r="F96" s="46"/>
      <c r="G96" s="46">
        <v>5</v>
      </c>
      <c r="H96" s="46">
        <v>1</v>
      </c>
      <c r="I96" s="46">
        <f t="shared" si="3"/>
        <v>4</v>
      </c>
      <c r="J96" s="46" t="s">
        <v>44</v>
      </c>
      <c r="K96" s="142"/>
      <c r="L96" s="47"/>
      <c r="M96" s="142"/>
      <c r="N96" s="27"/>
      <c r="O96" s="27"/>
      <c r="P96" s="27"/>
      <c r="Q96" s="27"/>
      <c r="R96" s="27"/>
      <c r="S96" s="28"/>
      <c r="T96" s="28"/>
      <c r="U96" s="28"/>
      <c r="V96" s="29"/>
      <c r="W96" s="29"/>
      <c r="X96" s="29"/>
      <c r="Y96" s="29"/>
      <c r="Z96" s="29">
        <v>4</v>
      </c>
      <c r="AA96" s="29">
        <v>4</v>
      </c>
      <c r="AB96" s="29">
        <v>4</v>
      </c>
      <c r="AC96" s="29">
        <v>4</v>
      </c>
      <c r="AD96" s="29">
        <v>4</v>
      </c>
      <c r="AE96" s="29">
        <v>4</v>
      </c>
      <c r="AF96" s="29">
        <v>5</v>
      </c>
      <c r="AG96" s="28"/>
      <c r="AH96" s="28"/>
      <c r="AI96" s="30"/>
      <c r="AJ96" s="30"/>
      <c r="AK96" s="30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31"/>
      <c r="BO96" s="157">
        <f>SUM(V96:BN97)</f>
        <v>45</v>
      </c>
      <c r="BP96" s="3"/>
      <c r="BQ96" s="3"/>
      <c r="BR96" s="3"/>
      <c r="BS96" s="3"/>
      <c r="BT96" s="3"/>
    </row>
    <row r="97" spans="1:72" ht="18" customHeight="1">
      <c r="A97" s="154"/>
      <c r="B97" s="142"/>
      <c r="C97" s="142"/>
      <c r="D97" s="142"/>
      <c r="E97" s="143"/>
      <c r="F97" s="46"/>
      <c r="G97" s="46">
        <v>5</v>
      </c>
      <c r="H97" s="46">
        <v>6</v>
      </c>
      <c r="I97" s="46">
        <f t="shared" si="3"/>
        <v>9</v>
      </c>
      <c r="J97" s="46"/>
      <c r="K97" s="142"/>
      <c r="L97" s="47"/>
      <c r="M97" s="142"/>
      <c r="N97" s="27"/>
      <c r="O97" s="27"/>
      <c r="P97" s="27"/>
      <c r="Q97" s="27"/>
      <c r="R97" s="27"/>
      <c r="S97" s="28"/>
      <c r="T97" s="28"/>
      <c r="U97" s="28"/>
      <c r="V97" s="29"/>
      <c r="W97" s="29"/>
      <c r="X97" s="29"/>
      <c r="Y97" s="29"/>
      <c r="Z97" s="29"/>
      <c r="AA97" s="29"/>
      <c r="AB97" s="29">
        <v>4</v>
      </c>
      <c r="AC97" s="29">
        <v>4</v>
      </c>
      <c r="AD97" s="29">
        <v>4</v>
      </c>
      <c r="AE97" s="29">
        <v>4</v>
      </c>
      <c r="AF97" s="29"/>
      <c r="AG97" s="28"/>
      <c r="AH97" s="28"/>
      <c r="AI97" s="30"/>
      <c r="AJ97" s="30"/>
      <c r="AK97" s="30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31"/>
      <c r="BO97" s="158"/>
      <c r="BP97" s="3"/>
      <c r="BQ97" s="3"/>
      <c r="BR97" s="3"/>
      <c r="BS97" s="3"/>
      <c r="BT97" s="3"/>
    </row>
    <row r="98" spans="1:72" ht="18" customHeight="1">
      <c r="A98" s="154"/>
      <c r="B98" s="142"/>
      <c r="C98" s="142"/>
      <c r="D98" s="142"/>
      <c r="E98" s="149" t="s">
        <v>70</v>
      </c>
      <c r="F98" s="46"/>
      <c r="G98" s="46">
        <v>5</v>
      </c>
      <c r="H98" s="32">
        <v>1</v>
      </c>
      <c r="I98" s="46">
        <f t="shared" si="3"/>
        <v>4</v>
      </c>
      <c r="J98" s="46" t="s">
        <v>44</v>
      </c>
      <c r="K98" s="142"/>
      <c r="L98" s="47"/>
      <c r="M98" s="142"/>
      <c r="N98" s="27"/>
      <c r="O98" s="27"/>
      <c r="P98" s="27"/>
      <c r="Q98" s="27"/>
      <c r="R98" s="27"/>
      <c r="S98" s="28"/>
      <c r="T98" s="28"/>
      <c r="U98" s="28"/>
      <c r="V98" s="29"/>
      <c r="W98" s="29"/>
      <c r="X98" s="29"/>
      <c r="Y98" s="29"/>
      <c r="Z98" s="29">
        <v>4</v>
      </c>
      <c r="AA98" s="29">
        <v>4</v>
      </c>
      <c r="AB98" s="29">
        <v>4</v>
      </c>
      <c r="AC98" s="29">
        <v>4</v>
      </c>
      <c r="AD98" s="29">
        <v>4</v>
      </c>
      <c r="AE98" s="29">
        <v>4</v>
      </c>
      <c r="AF98" s="29">
        <v>5</v>
      </c>
      <c r="AG98" s="28"/>
      <c r="AH98" s="28"/>
      <c r="AI98" s="30"/>
      <c r="AJ98" s="30"/>
      <c r="AK98" s="30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31"/>
      <c r="BO98" s="157">
        <f>SUM(V98:BN99)</f>
        <v>45</v>
      </c>
      <c r="BP98" s="3"/>
      <c r="BQ98" s="3"/>
      <c r="BR98" s="3"/>
      <c r="BS98" s="3"/>
      <c r="BT98" s="3"/>
    </row>
    <row r="99" spans="1:72" ht="18" customHeight="1">
      <c r="A99" s="154"/>
      <c r="B99" s="142"/>
      <c r="C99" s="142"/>
      <c r="D99" s="142"/>
      <c r="E99" s="143"/>
      <c r="F99" s="46"/>
      <c r="G99" s="46">
        <v>5</v>
      </c>
      <c r="H99" s="32">
        <v>6</v>
      </c>
      <c r="I99" s="46">
        <f t="shared" si="3"/>
        <v>9</v>
      </c>
      <c r="J99" s="46"/>
      <c r="K99" s="142"/>
      <c r="L99" s="47"/>
      <c r="M99" s="142"/>
      <c r="N99" s="27"/>
      <c r="O99" s="27"/>
      <c r="P99" s="27"/>
      <c r="Q99" s="27"/>
      <c r="R99" s="27"/>
      <c r="S99" s="28"/>
      <c r="T99" s="28"/>
      <c r="U99" s="28"/>
      <c r="V99" s="29"/>
      <c r="W99" s="29"/>
      <c r="X99" s="29"/>
      <c r="Y99" s="29"/>
      <c r="Z99" s="29"/>
      <c r="AA99" s="29"/>
      <c r="AB99" s="29">
        <v>4</v>
      </c>
      <c r="AC99" s="29">
        <v>4</v>
      </c>
      <c r="AD99" s="29">
        <v>4</v>
      </c>
      <c r="AE99" s="29">
        <v>4</v>
      </c>
      <c r="AF99" s="29"/>
      <c r="AG99" s="28"/>
      <c r="AH99" s="28"/>
      <c r="AI99" s="30"/>
      <c r="AJ99" s="30"/>
      <c r="AK99" s="30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31"/>
      <c r="BO99" s="158"/>
      <c r="BP99" s="3"/>
      <c r="BQ99" s="3"/>
      <c r="BR99" s="3"/>
      <c r="BS99" s="3"/>
      <c r="BT99" s="3"/>
    </row>
    <row r="100" spans="1:72" ht="18" customHeight="1">
      <c r="A100" s="154"/>
      <c r="B100" s="142"/>
      <c r="C100" s="142"/>
      <c r="D100" s="142"/>
      <c r="E100" s="149" t="s">
        <v>71</v>
      </c>
      <c r="F100" s="46"/>
      <c r="G100" s="46">
        <v>5</v>
      </c>
      <c r="H100" s="32">
        <v>1</v>
      </c>
      <c r="I100" s="46">
        <f t="shared" si="3"/>
        <v>4</v>
      </c>
      <c r="J100" s="46" t="s">
        <v>44</v>
      </c>
      <c r="K100" s="142"/>
      <c r="L100" s="47"/>
      <c r="M100" s="142"/>
      <c r="N100" s="27"/>
      <c r="O100" s="27"/>
      <c r="P100" s="27"/>
      <c r="Q100" s="27"/>
      <c r="R100" s="27"/>
      <c r="S100" s="28"/>
      <c r="T100" s="28"/>
      <c r="U100" s="28"/>
      <c r="V100" s="29"/>
      <c r="W100" s="29"/>
      <c r="X100" s="29"/>
      <c r="Y100" s="29"/>
      <c r="Z100" s="29">
        <v>4</v>
      </c>
      <c r="AA100" s="29">
        <v>4</v>
      </c>
      <c r="AB100" s="29">
        <v>4</v>
      </c>
      <c r="AC100" s="29">
        <v>4</v>
      </c>
      <c r="AD100" s="29">
        <v>4</v>
      </c>
      <c r="AE100" s="29">
        <v>4</v>
      </c>
      <c r="AF100" s="29">
        <v>5</v>
      </c>
      <c r="AG100" s="28"/>
      <c r="AH100" s="28"/>
      <c r="AI100" s="30"/>
      <c r="AJ100" s="30"/>
      <c r="AK100" s="30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31"/>
      <c r="BO100" s="157">
        <f>SUM(V100:BN101)</f>
        <v>45</v>
      </c>
      <c r="BP100" s="3"/>
      <c r="BQ100" s="3"/>
      <c r="BR100" s="3"/>
      <c r="BS100" s="3"/>
      <c r="BT100" s="3"/>
    </row>
    <row r="101" spans="1:72" ht="18" customHeight="1">
      <c r="A101" s="154"/>
      <c r="B101" s="142"/>
      <c r="C101" s="142"/>
      <c r="D101" s="142"/>
      <c r="E101" s="143"/>
      <c r="F101" s="52"/>
      <c r="G101" s="46">
        <v>5</v>
      </c>
      <c r="H101" s="53">
        <v>6</v>
      </c>
      <c r="I101" s="46">
        <f t="shared" si="3"/>
        <v>9</v>
      </c>
      <c r="J101" s="52"/>
      <c r="K101" s="142"/>
      <c r="L101" s="54"/>
      <c r="M101" s="142"/>
      <c r="N101" s="55"/>
      <c r="O101" s="55"/>
      <c r="P101" s="55"/>
      <c r="Q101" s="55"/>
      <c r="R101" s="55"/>
      <c r="S101" s="56"/>
      <c r="T101" s="56"/>
      <c r="U101" s="56"/>
      <c r="V101" s="29"/>
      <c r="W101" s="29"/>
      <c r="X101" s="29"/>
      <c r="Y101" s="29"/>
      <c r="Z101" s="29"/>
      <c r="AA101" s="29"/>
      <c r="AB101" s="29">
        <v>4</v>
      </c>
      <c r="AC101" s="29">
        <v>4</v>
      </c>
      <c r="AD101" s="29">
        <v>4</v>
      </c>
      <c r="AE101" s="29">
        <v>4</v>
      </c>
      <c r="AF101" s="29"/>
      <c r="AG101" s="56"/>
      <c r="AH101" s="56"/>
      <c r="AI101" s="58"/>
      <c r="AJ101" s="58"/>
      <c r="AK101" s="58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9"/>
      <c r="BO101" s="158"/>
      <c r="BP101" s="3"/>
      <c r="BQ101" s="3"/>
      <c r="BR101" s="3"/>
      <c r="BS101" s="3"/>
      <c r="BT101" s="3"/>
    </row>
    <row r="102" spans="1:72" ht="18" customHeight="1">
      <c r="A102" s="154"/>
      <c r="B102" s="142"/>
      <c r="C102" s="142"/>
      <c r="D102" s="142"/>
      <c r="E102" s="149" t="s">
        <v>72</v>
      </c>
      <c r="F102" s="52"/>
      <c r="G102" s="46">
        <v>5</v>
      </c>
      <c r="H102" s="53">
        <v>1</v>
      </c>
      <c r="I102" s="46">
        <f t="shared" si="3"/>
        <v>4</v>
      </c>
      <c r="J102" s="52"/>
      <c r="K102" s="142"/>
      <c r="L102" s="54"/>
      <c r="M102" s="142"/>
      <c r="N102" s="55"/>
      <c r="O102" s="55"/>
      <c r="P102" s="55"/>
      <c r="Q102" s="55"/>
      <c r="R102" s="55"/>
      <c r="S102" s="56"/>
      <c r="T102" s="56"/>
      <c r="U102" s="56"/>
      <c r="V102" s="29"/>
      <c r="W102" s="29"/>
      <c r="X102" s="29"/>
      <c r="Y102" s="29"/>
      <c r="Z102" s="29">
        <v>4</v>
      </c>
      <c r="AA102" s="29">
        <v>4</v>
      </c>
      <c r="AB102" s="29">
        <v>4</v>
      </c>
      <c r="AC102" s="29">
        <v>4</v>
      </c>
      <c r="AD102" s="29">
        <v>4</v>
      </c>
      <c r="AE102" s="29">
        <v>4</v>
      </c>
      <c r="AF102" s="29">
        <v>5</v>
      </c>
      <c r="AG102" s="56"/>
      <c r="AH102" s="56"/>
      <c r="AI102" s="58"/>
      <c r="AJ102" s="58"/>
      <c r="AK102" s="58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9"/>
      <c r="BO102" s="157">
        <f>SUM(V102:BN103)</f>
        <v>45</v>
      </c>
      <c r="BP102" s="3"/>
      <c r="BQ102" s="3"/>
      <c r="BR102" s="3"/>
      <c r="BS102" s="3"/>
      <c r="BT102" s="3"/>
    </row>
    <row r="103" spans="1:72" ht="18" customHeight="1">
      <c r="A103" s="155"/>
      <c r="B103" s="147"/>
      <c r="C103" s="147"/>
      <c r="D103" s="147"/>
      <c r="E103" s="147"/>
      <c r="F103" s="48"/>
      <c r="G103" s="48">
        <v>5</v>
      </c>
      <c r="H103" s="49">
        <v>6</v>
      </c>
      <c r="I103" s="48">
        <f t="shared" si="3"/>
        <v>9</v>
      </c>
      <c r="J103" s="48" t="s">
        <v>44</v>
      </c>
      <c r="K103" s="147"/>
      <c r="L103" s="50"/>
      <c r="M103" s="147"/>
      <c r="N103" s="34"/>
      <c r="O103" s="34"/>
      <c r="P103" s="34"/>
      <c r="Q103" s="34"/>
      <c r="R103" s="34"/>
      <c r="S103" s="35"/>
      <c r="T103" s="35"/>
      <c r="U103" s="35"/>
      <c r="V103" s="36"/>
      <c r="W103" s="36"/>
      <c r="X103" s="36"/>
      <c r="Y103" s="36"/>
      <c r="Z103" s="36"/>
      <c r="AA103" s="36"/>
      <c r="AB103" s="36">
        <v>4</v>
      </c>
      <c r="AC103" s="36">
        <v>4</v>
      </c>
      <c r="AD103" s="36">
        <v>4</v>
      </c>
      <c r="AE103" s="36">
        <v>4</v>
      </c>
      <c r="AF103" s="36"/>
      <c r="AG103" s="35"/>
      <c r="AH103" s="35"/>
      <c r="AI103" s="37"/>
      <c r="AJ103" s="37"/>
      <c r="AK103" s="37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51"/>
      <c r="BO103" s="158"/>
      <c r="BP103" s="3"/>
      <c r="BQ103" s="3"/>
      <c r="BR103" s="3"/>
      <c r="BS103" s="3"/>
      <c r="BT103" s="3"/>
    </row>
    <row r="104" spans="1:72" ht="20.25" customHeight="1">
      <c r="A104" s="156">
        <v>10</v>
      </c>
      <c r="B104" s="150" t="s">
        <v>54</v>
      </c>
      <c r="C104" s="150">
        <v>2</v>
      </c>
      <c r="D104" s="151">
        <v>30</v>
      </c>
      <c r="E104" s="44" t="s">
        <v>65</v>
      </c>
      <c r="F104" s="44"/>
      <c r="G104" s="67">
        <v>5</v>
      </c>
      <c r="H104" s="67">
        <v>1</v>
      </c>
      <c r="I104" s="44">
        <f t="shared" si="3"/>
        <v>4</v>
      </c>
      <c r="J104" s="44" t="s">
        <v>44</v>
      </c>
      <c r="K104" s="146" t="s">
        <v>45</v>
      </c>
      <c r="L104" s="45"/>
      <c r="M104" s="148"/>
      <c r="N104" s="22"/>
      <c r="O104" s="22"/>
      <c r="P104" s="22"/>
      <c r="Q104" s="22"/>
      <c r="R104" s="22"/>
      <c r="S104" s="23"/>
      <c r="T104" s="23"/>
      <c r="U104" s="23"/>
      <c r="V104" s="24"/>
      <c r="W104" s="24"/>
      <c r="X104" s="24"/>
      <c r="Y104" s="24"/>
      <c r="Z104" s="24">
        <v>4</v>
      </c>
      <c r="AA104" s="24">
        <v>4</v>
      </c>
      <c r="AB104" s="24">
        <v>4</v>
      </c>
      <c r="AC104" s="24">
        <v>4</v>
      </c>
      <c r="AD104" s="24">
        <v>4</v>
      </c>
      <c r="AE104" s="24">
        <v>5</v>
      </c>
      <c r="AF104" s="24">
        <v>5</v>
      </c>
      <c r="AG104" s="23"/>
      <c r="AH104" s="23"/>
      <c r="AI104" s="25"/>
      <c r="AJ104" s="25"/>
      <c r="AK104" s="25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6"/>
      <c r="BO104" s="4">
        <f aca="true" t="shared" si="4" ref="BO104:BO151">SUM(N104:BN104)</f>
        <v>30</v>
      </c>
      <c r="BP104" s="3"/>
      <c r="BQ104" s="3"/>
      <c r="BR104" s="3"/>
      <c r="BS104" s="3"/>
      <c r="BT104" s="3"/>
    </row>
    <row r="105" spans="1:72" ht="20.25" customHeight="1">
      <c r="A105" s="154"/>
      <c r="B105" s="142"/>
      <c r="C105" s="142"/>
      <c r="D105" s="142"/>
      <c r="E105" s="46" t="s">
        <v>66</v>
      </c>
      <c r="F105" s="46"/>
      <c r="G105" s="32">
        <v>5</v>
      </c>
      <c r="H105" s="32">
        <v>1</v>
      </c>
      <c r="I105" s="46">
        <f t="shared" si="3"/>
        <v>4</v>
      </c>
      <c r="J105" s="46" t="s">
        <v>44</v>
      </c>
      <c r="K105" s="142"/>
      <c r="L105" s="47"/>
      <c r="M105" s="142"/>
      <c r="N105" s="27"/>
      <c r="O105" s="27"/>
      <c r="P105" s="27"/>
      <c r="Q105" s="27"/>
      <c r="R105" s="27"/>
      <c r="S105" s="28"/>
      <c r="T105" s="28"/>
      <c r="U105" s="28"/>
      <c r="V105" s="29"/>
      <c r="W105" s="29"/>
      <c r="X105" s="29"/>
      <c r="Y105" s="29"/>
      <c r="Z105" s="29">
        <v>4</v>
      </c>
      <c r="AA105" s="29">
        <v>4</v>
      </c>
      <c r="AB105" s="29">
        <v>4</v>
      </c>
      <c r="AC105" s="29">
        <v>4</v>
      </c>
      <c r="AD105" s="29">
        <v>4</v>
      </c>
      <c r="AE105" s="29">
        <v>5</v>
      </c>
      <c r="AF105" s="29">
        <v>5</v>
      </c>
      <c r="AG105" s="28"/>
      <c r="AH105" s="28"/>
      <c r="AI105" s="30"/>
      <c r="AJ105" s="30"/>
      <c r="AK105" s="30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31"/>
      <c r="BO105" s="4">
        <f t="shared" si="4"/>
        <v>30</v>
      </c>
      <c r="BP105" s="3"/>
      <c r="BQ105" s="3"/>
      <c r="BR105" s="3"/>
      <c r="BS105" s="3"/>
      <c r="BT105" s="3"/>
    </row>
    <row r="106" spans="1:72" ht="20.25" customHeight="1">
      <c r="A106" s="154"/>
      <c r="B106" s="142"/>
      <c r="C106" s="142"/>
      <c r="D106" s="142"/>
      <c r="E106" s="46" t="s">
        <v>67</v>
      </c>
      <c r="F106" s="46"/>
      <c r="G106" s="32">
        <v>5</v>
      </c>
      <c r="H106" s="32">
        <v>1</v>
      </c>
      <c r="I106" s="46">
        <f t="shared" si="3"/>
        <v>4</v>
      </c>
      <c r="J106" s="46" t="s">
        <v>44</v>
      </c>
      <c r="K106" s="142"/>
      <c r="L106" s="47"/>
      <c r="M106" s="142"/>
      <c r="N106" s="27"/>
      <c r="O106" s="27"/>
      <c r="P106" s="27"/>
      <c r="Q106" s="27"/>
      <c r="R106" s="27"/>
      <c r="S106" s="28"/>
      <c r="T106" s="28"/>
      <c r="U106" s="28"/>
      <c r="V106" s="29"/>
      <c r="W106" s="29"/>
      <c r="X106" s="29"/>
      <c r="Y106" s="29"/>
      <c r="Z106" s="29">
        <v>4</v>
      </c>
      <c r="AA106" s="29">
        <v>4</v>
      </c>
      <c r="AB106" s="29">
        <v>4</v>
      </c>
      <c r="AC106" s="29">
        <v>4</v>
      </c>
      <c r="AD106" s="29">
        <v>4</v>
      </c>
      <c r="AE106" s="29">
        <v>5</v>
      </c>
      <c r="AF106" s="29">
        <v>5</v>
      </c>
      <c r="AG106" s="28"/>
      <c r="AH106" s="28"/>
      <c r="AI106" s="30"/>
      <c r="AJ106" s="30"/>
      <c r="AK106" s="30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31"/>
      <c r="BO106" s="4">
        <f t="shared" si="4"/>
        <v>30</v>
      </c>
      <c r="BP106" s="3"/>
      <c r="BQ106" s="3"/>
      <c r="BR106" s="3"/>
      <c r="BS106" s="3"/>
      <c r="BT106" s="3"/>
    </row>
    <row r="107" spans="1:72" ht="20.25" customHeight="1">
      <c r="A107" s="154"/>
      <c r="B107" s="142"/>
      <c r="C107" s="142"/>
      <c r="D107" s="142"/>
      <c r="E107" s="46" t="s">
        <v>68</v>
      </c>
      <c r="F107" s="46"/>
      <c r="G107" s="32">
        <v>5</v>
      </c>
      <c r="H107" s="32">
        <v>1</v>
      </c>
      <c r="I107" s="46">
        <f t="shared" si="3"/>
        <v>4</v>
      </c>
      <c r="J107" s="46" t="s">
        <v>44</v>
      </c>
      <c r="K107" s="142"/>
      <c r="L107" s="47"/>
      <c r="M107" s="142"/>
      <c r="N107" s="27"/>
      <c r="O107" s="27"/>
      <c r="P107" s="27"/>
      <c r="Q107" s="27"/>
      <c r="R107" s="27"/>
      <c r="S107" s="28"/>
      <c r="T107" s="28"/>
      <c r="U107" s="28"/>
      <c r="V107" s="29"/>
      <c r="W107" s="29"/>
      <c r="X107" s="29"/>
      <c r="Y107" s="29"/>
      <c r="Z107" s="29">
        <v>4</v>
      </c>
      <c r="AA107" s="29">
        <v>4</v>
      </c>
      <c r="AB107" s="29">
        <v>4</v>
      </c>
      <c r="AC107" s="29">
        <v>4</v>
      </c>
      <c r="AD107" s="29">
        <v>4</v>
      </c>
      <c r="AE107" s="29">
        <v>5</v>
      </c>
      <c r="AF107" s="29">
        <v>5</v>
      </c>
      <c r="AG107" s="28"/>
      <c r="AH107" s="28"/>
      <c r="AI107" s="30"/>
      <c r="AJ107" s="30"/>
      <c r="AK107" s="30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31"/>
      <c r="BO107" s="4">
        <f t="shared" si="4"/>
        <v>30</v>
      </c>
      <c r="BP107" s="3"/>
      <c r="BQ107" s="3"/>
      <c r="BR107" s="3"/>
      <c r="BS107" s="3"/>
      <c r="BT107" s="3"/>
    </row>
    <row r="108" spans="1:72" ht="20.25" customHeight="1">
      <c r="A108" s="154"/>
      <c r="B108" s="142"/>
      <c r="C108" s="142"/>
      <c r="D108" s="142"/>
      <c r="E108" s="46" t="s">
        <v>69</v>
      </c>
      <c r="F108" s="46"/>
      <c r="G108" s="32">
        <v>5</v>
      </c>
      <c r="H108" s="32">
        <v>1</v>
      </c>
      <c r="I108" s="46">
        <f t="shared" si="3"/>
        <v>4</v>
      </c>
      <c r="J108" s="46" t="s">
        <v>44</v>
      </c>
      <c r="K108" s="142"/>
      <c r="L108" s="47"/>
      <c r="M108" s="142"/>
      <c r="N108" s="27"/>
      <c r="O108" s="27"/>
      <c r="P108" s="27"/>
      <c r="Q108" s="27"/>
      <c r="R108" s="27"/>
      <c r="S108" s="28"/>
      <c r="T108" s="28"/>
      <c r="U108" s="28"/>
      <c r="V108" s="29"/>
      <c r="W108" s="29"/>
      <c r="X108" s="29"/>
      <c r="Y108" s="29"/>
      <c r="Z108" s="29">
        <v>4</v>
      </c>
      <c r="AA108" s="29">
        <v>4</v>
      </c>
      <c r="AB108" s="29">
        <v>4</v>
      </c>
      <c r="AC108" s="29">
        <v>4</v>
      </c>
      <c r="AD108" s="29">
        <v>4</v>
      </c>
      <c r="AE108" s="29">
        <v>5</v>
      </c>
      <c r="AF108" s="29">
        <v>5</v>
      </c>
      <c r="AG108" s="28"/>
      <c r="AH108" s="28"/>
      <c r="AI108" s="30"/>
      <c r="AJ108" s="30"/>
      <c r="AK108" s="30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31"/>
      <c r="BO108" s="4">
        <f t="shared" si="4"/>
        <v>30</v>
      </c>
      <c r="BP108" s="3"/>
      <c r="BQ108" s="3"/>
      <c r="BR108" s="3"/>
      <c r="BS108" s="3"/>
      <c r="BT108" s="3"/>
    </row>
    <row r="109" spans="1:72" ht="20.25" customHeight="1">
      <c r="A109" s="154"/>
      <c r="B109" s="142"/>
      <c r="C109" s="142"/>
      <c r="D109" s="142"/>
      <c r="E109" s="46" t="s">
        <v>70</v>
      </c>
      <c r="F109" s="46"/>
      <c r="G109" s="32">
        <v>5</v>
      </c>
      <c r="H109" s="32">
        <v>1</v>
      </c>
      <c r="I109" s="46">
        <f t="shared" si="3"/>
        <v>4</v>
      </c>
      <c r="J109" s="46" t="s">
        <v>44</v>
      </c>
      <c r="K109" s="142"/>
      <c r="L109" s="47"/>
      <c r="M109" s="142"/>
      <c r="N109" s="27"/>
      <c r="O109" s="27"/>
      <c r="P109" s="27"/>
      <c r="Q109" s="27"/>
      <c r="R109" s="27"/>
      <c r="S109" s="28"/>
      <c r="T109" s="28"/>
      <c r="U109" s="28"/>
      <c r="V109" s="29"/>
      <c r="W109" s="29"/>
      <c r="X109" s="29"/>
      <c r="Y109" s="29"/>
      <c r="Z109" s="29">
        <v>4</v>
      </c>
      <c r="AA109" s="29">
        <v>4</v>
      </c>
      <c r="AB109" s="29">
        <v>4</v>
      </c>
      <c r="AC109" s="29">
        <v>4</v>
      </c>
      <c r="AD109" s="29">
        <v>4</v>
      </c>
      <c r="AE109" s="29">
        <v>5</v>
      </c>
      <c r="AF109" s="29">
        <v>5</v>
      </c>
      <c r="AG109" s="28"/>
      <c r="AH109" s="28"/>
      <c r="AI109" s="30"/>
      <c r="AJ109" s="30"/>
      <c r="AK109" s="30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31"/>
      <c r="BO109" s="4">
        <f t="shared" si="4"/>
        <v>30</v>
      </c>
      <c r="BP109" s="3"/>
      <c r="BQ109" s="3"/>
      <c r="BR109" s="3"/>
      <c r="BS109" s="3"/>
      <c r="BT109" s="3"/>
    </row>
    <row r="110" spans="1:72" ht="20.25" customHeight="1">
      <c r="A110" s="154"/>
      <c r="B110" s="142"/>
      <c r="C110" s="142"/>
      <c r="D110" s="142"/>
      <c r="E110" s="46" t="s">
        <v>71</v>
      </c>
      <c r="F110" s="46"/>
      <c r="G110" s="32">
        <v>5</v>
      </c>
      <c r="H110" s="32">
        <v>1</v>
      </c>
      <c r="I110" s="46">
        <f t="shared" si="3"/>
        <v>4</v>
      </c>
      <c r="J110" s="46" t="s">
        <v>44</v>
      </c>
      <c r="K110" s="142"/>
      <c r="L110" s="47"/>
      <c r="M110" s="142"/>
      <c r="N110" s="27"/>
      <c r="O110" s="27"/>
      <c r="P110" s="27"/>
      <c r="Q110" s="27"/>
      <c r="R110" s="27"/>
      <c r="S110" s="28"/>
      <c r="T110" s="28"/>
      <c r="U110" s="28"/>
      <c r="V110" s="29"/>
      <c r="W110" s="29"/>
      <c r="X110" s="29"/>
      <c r="Y110" s="29"/>
      <c r="Z110" s="29">
        <v>4</v>
      </c>
      <c r="AA110" s="29">
        <v>4</v>
      </c>
      <c r="AB110" s="29">
        <v>4</v>
      </c>
      <c r="AC110" s="29">
        <v>4</v>
      </c>
      <c r="AD110" s="29">
        <v>4</v>
      </c>
      <c r="AE110" s="29">
        <v>5</v>
      </c>
      <c r="AF110" s="29">
        <v>5</v>
      </c>
      <c r="AG110" s="28"/>
      <c r="AH110" s="28"/>
      <c r="AI110" s="30"/>
      <c r="AJ110" s="30"/>
      <c r="AK110" s="30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31"/>
      <c r="BO110" s="4">
        <f t="shared" si="4"/>
        <v>30</v>
      </c>
      <c r="BP110" s="3"/>
      <c r="BQ110" s="3"/>
      <c r="BR110" s="3"/>
      <c r="BS110" s="3"/>
      <c r="BT110" s="3"/>
    </row>
    <row r="111" spans="1:72" ht="20.25" customHeight="1">
      <c r="A111" s="155"/>
      <c r="B111" s="147"/>
      <c r="C111" s="147"/>
      <c r="D111" s="147"/>
      <c r="E111" s="48" t="s">
        <v>72</v>
      </c>
      <c r="F111" s="48"/>
      <c r="G111" s="49">
        <v>5</v>
      </c>
      <c r="H111" s="49">
        <v>1</v>
      </c>
      <c r="I111" s="48">
        <f t="shared" si="3"/>
        <v>4</v>
      </c>
      <c r="J111" s="48" t="s">
        <v>44</v>
      </c>
      <c r="K111" s="147"/>
      <c r="L111" s="50"/>
      <c r="M111" s="147"/>
      <c r="N111" s="34"/>
      <c r="O111" s="34"/>
      <c r="P111" s="27"/>
      <c r="Q111" s="27"/>
      <c r="R111" s="27"/>
      <c r="S111" s="28"/>
      <c r="T111" s="28"/>
      <c r="U111" s="28"/>
      <c r="V111" s="29"/>
      <c r="W111" s="29"/>
      <c r="X111" s="29"/>
      <c r="Y111" s="29"/>
      <c r="Z111" s="36">
        <v>4</v>
      </c>
      <c r="AA111" s="36">
        <v>4</v>
      </c>
      <c r="AB111" s="36">
        <v>4</v>
      </c>
      <c r="AC111" s="36">
        <v>4</v>
      </c>
      <c r="AD111" s="36">
        <v>4</v>
      </c>
      <c r="AE111" s="36">
        <v>5</v>
      </c>
      <c r="AF111" s="36">
        <v>5</v>
      </c>
      <c r="AG111" s="35"/>
      <c r="AH111" s="35"/>
      <c r="AI111" s="37"/>
      <c r="AJ111" s="37"/>
      <c r="AK111" s="37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51"/>
      <c r="BO111" s="4">
        <f t="shared" si="4"/>
        <v>30</v>
      </c>
      <c r="BP111" s="3"/>
      <c r="BQ111" s="3"/>
      <c r="BR111" s="3"/>
      <c r="BS111" s="3"/>
      <c r="BT111" s="3"/>
    </row>
    <row r="112" spans="1:72" ht="20.25" customHeight="1">
      <c r="A112" s="153">
        <v>1</v>
      </c>
      <c r="B112" s="150" t="s">
        <v>73</v>
      </c>
      <c r="C112" s="150">
        <v>2</v>
      </c>
      <c r="D112" s="151">
        <v>30</v>
      </c>
      <c r="E112" s="44" t="s">
        <v>65</v>
      </c>
      <c r="F112" s="44"/>
      <c r="G112" s="67"/>
      <c r="H112" s="67"/>
      <c r="I112" s="67"/>
      <c r="J112" s="44"/>
      <c r="K112" s="146" t="s">
        <v>45</v>
      </c>
      <c r="L112" s="45"/>
      <c r="M112" s="148"/>
      <c r="N112" s="22"/>
      <c r="O112" s="22"/>
      <c r="P112" s="22"/>
      <c r="Q112" s="22"/>
      <c r="R112" s="22"/>
      <c r="S112" s="23"/>
      <c r="T112" s="23"/>
      <c r="U112" s="23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3"/>
      <c r="AH112" s="23"/>
      <c r="AI112" s="25"/>
      <c r="AJ112" s="25"/>
      <c r="AK112" s="25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6"/>
      <c r="BO112" s="4">
        <f t="shared" si="4"/>
        <v>0</v>
      </c>
      <c r="BP112" s="3"/>
      <c r="BQ112" s="3"/>
      <c r="BR112" s="3"/>
      <c r="BS112" s="3"/>
      <c r="BT112" s="3"/>
    </row>
    <row r="113" spans="1:72" ht="20.25" customHeight="1">
      <c r="A113" s="154"/>
      <c r="B113" s="142"/>
      <c r="C113" s="142"/>
      <c r="D113" s="142"/>
      <c r="E113" s="46" t="s">
        <v>66</v>
      </c>
      <c r="F113" s="46"/>
      <c r="G113" s="32"/>
      <c r="H113" s="32"/>
      <c r="I113" s="32"/>
      <c r="J113" s="46"/>
      <c r="K113" s="142"/>
      <c r="L113" s="47"/>
      <c r="M113" s="142"/>
      <c r="N113" s="27"/>
      <c r="O113" s="27"/>
      <c r="P113" s="27"/>
      <c r="Q113" s="27"/>
      <c r="R113" s="27"/>
      <c r="S113" s="28"/>
      <c r="T113" s="28"/>
      <c r="U113" s="28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8"/>
      <c r="AH113" s="28"/>
      <c r="AI113" s="30"/>
      <c r="AJ113" s="30"/>
      <c r="AK113" s="30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31"/>
      <c r="BO113" s="4">
        <f t="shared" si="4"/>
        <v>0</v>
      </c>
      <c r="BP113" s="3"/>
      <c r="BQ113" s="3"/>
      <c r="BR113" s="3"/>
      <c r="BS113" s="3"/>
      <c r="BT113" s="3"/>
    </row>
    <row r="114" spans="1:72" ht="20.25" customHeight="1">
      <c r="A114" s="154"/>
      <c r="B114" s="142"/>
      <c r="C114" s="142"/>
      <c r="D114" s="142"/>
      <c r="E114" s="46" t="s">
        <v>67</v>
      </c>
      <c r="F114" s="46"/>
      <c r="G114" s="32"/>
      <c r="H114" s="32"/>
      <c r="I114" s="32"/>
      <c r="J114" s="46"/>
      <c r="K114" s="142"/>
      <c r="L114" s="47"/>
      <c r="M114" s="142"/>
      <c r="N114" s="27"/>
      <c r="O114" s="27"/>
      <c r="P114" s="27"/>
      <c r="Q114" s="27"/>
      <c r="R114" s="27"/>
      <c r="S114" s="28"/>
      <c r="T114" s="28"/>
      <c r="U114" s="28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8"/>
      <c r="AH114" s="28"/>
      <c r="AI114" s="30"/>
      <c r="AJ114" s="30"/>
      <c r="AK114" s="30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31"/>
      <c r="BO114" s="4">
        <f t="shared" si="4"/>
        <v>0</v>
      </c>
      <c r="BP114" s="3"/>
      <c r="BQ114" s="3"/>
      <c r="BR114" s="3"/>
      <c r="BS114" s="3"/>
      <c r="BT114" s="3"/>
    </row>
    <row r="115" spans="1:72" ht="20.25" customHeight="1">
      <c r="A115" s="154"/>
      <c r="B115" s="142"/>
      <c r="C115" s="142"/>
      <c r="D115" s="142"/>
      <c r="E115" s="46" t="s">
        <v>68</v>
      </c>
      <c r="F115" s="46"/>
      <c r="G115" s="32"/>
      <c r="H115" s="32"/>
      <c r="I115" s="32"/>
      <c r="J115" s="46"/>
      <c r="K115" s="142"/>
      <c r="L115" s="47"/>
      <c r="M115" s="142"/>
      <c r="N115" s="27"/>
      <c r="O115" s="27"/>
      <c r="P115" s="27"/>
      <c r="Q115" s="27"/>
      <c r="R115" s="27"/>
      <c r="S115" s="28"/>
      <c r="T115" s="28"/>
      <c r="U115" s="28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8"/>
      <c r="AH115" s="28"/>
      <c r="AI115" s="30"/>
      <c r="AJ115" s="30"/>
      <c r="AK115" s="30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31"/>
      <c r="BO115" s="4">
        <f t="shared" si="4"/>
        <v>0</v>
      </c>
      <c r="BP115" s="3"/>
      <c r="BQ115" s="3"/>
      <c r="BR115" s="3"/>
      <c r="BS115" s="3"/>
      <c r="BT115" s="3"/>
    </row>
    <row r="116" spans="1:72" ht="20.25" customHeight="1">
      <c r="A116" s="154"/>
      <c r="B116" s="142"/>
      <c r="C116" s="142"/>
      <c r="D116" s="142"/>
      <c r="E116" s="46" t="s">
        <v>69</v>
      </c>
      <c r="F116" s="46"/>
      <c r="G116" s="32"/>
      <c r="H116" s="32"/>
      <c r="I116" s="32"/>
      <c r="J116" s="46"/>
      <c r="K116" s="142"/>
      <c r="L116" s="47"/>
      <c r="M116" s="142"/>
      <c r="N116" s="27"/>
      <c r="O116" s="27"/>
      <c r="P116" s="27"/>
      <c r="Q116" s="27"/>
      <c r="R116" s="27"/>
      <c r="S116" s="28"/>
      <c r="T116" s="28"/>
      <c r="U116" s="28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8"/>
      <c r="AH116" s="28"/>
      <c r="AI116" s="30"/>
      <c r="AJ116" s="30"/>
      <c r="AK116" s="30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31"/>
      <c r="BO116" s="4">
        <f t="shared" si="4"/>
        <v>0</v>
      </c>
      <c r="BP116" s="3"/>
      <c r="BQ116" s="3"/>
      <c r="BR116" s="3"/>
      <c r="BS116" s="3"/>
      <c r="BT116" s="3"/>
    </row>
    <row r="117" spans="1:72" ht="20.25" customHeight="1">
      <c r="A117" s="154"/>
      <c r="B117" s="142"/>
      <c r="C117" s="142"/>
      <c r="D117" s="142"/>
      <c r="E117" s="46" t="s">
        <v>70</v>
      </c>
      <c r="F117" s="46"/>
      <c r="G117" s="32"/>
      <c r="H117" s="32"/>
      <c r="I117" s="32"/>
      <c r="J117" s="46"/>
      <c r="K117" s="142"/>
      <c r="L117" s="47"/>
      <c r="M117" s="142"/>
      <c r="N117" s="27"/>
      <c r="O117" s="27"/>
      <c r="P117" s="27"/>
      <c r="Q117" s="27"/>
      <c r="R117" s="27"/>
      <c r="S117" s="28"/>
      <c r="T117" s="28"/>
      <c r="U117" s="28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8"/>
      <c r="AH117" s="28"/>
      <c r="AI117" s="30"/>
      <c r="AJ117" s="30"/>
      <c r="AK117" s="30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31"/>
      <c r="BO117" s="4">
        <f t="shared" si="4"/>
        <v>0</v>
      </c>
      <c r="BP117" s="3"/>
      <c r="BQ117" s="3"/>
      <c r="BR117" s="3"/>
      <c r="BS117" s="3"/>
      <c r="BT117" s="3"/>
    </row>
    <row r="118" spans="1:72" ht="20.25" customHeight="1">
      <c r="A118" s="154"/>
      <c r="B118" s="142"/>
      <c r="C118" s="142"/>
      <c r="D118" s="142"/>
      <c r="E118" s="46" t="s">
        <v>71</v>
      </c>
      <c r="F118" s="46"/>
      <c r="G118" s="32"/>
      <c r="H118" s="32"/>
      <c r="I118" s="32"/>
      <c r="J118" s="46"/>
      <c r="K118" s="142"/>
      <c r="L118" s="47"/>
      <c r="M118" s="142"/>
      <c r="N118" s="27"/>
      <c r="O118" s="27"/>
      <c r="P118" s="27"/>
      <c r="Q118" s="27"/>
      <c r="R118" s="27"/>
      <c r="S118" s="28"/>
      <c r="T118" s="28"/>
      <c r="U118" s="28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8"/>
      <c r="AH118" s="28"/>
      <c r="AI118" s="30"/>
      <c r="AJ118" s="30"/>
      <c r="AK118" s="30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31"/>
      <c r="BO118" s="4">
        <f t="shared" si="4"/>
        <v>0</v>
      </c>
      <c r="BP118" s="3"/>
      <c r="BQ118" s="3"/>
      <c r="BR118" s="3"/>
      <c r="BS118" s="3"/>
      <c r="BT118" s="3"/>
    </row>
    <row r="119" spans="1:72" ht="20.25" customHeight="1">
      <c r="A119" s="155"/>
      <c r="B119" s="147"/>
      <c r="C119" s="147"/>
      <c r="D119" s="147"/>
      <c r="E119" s="48" t="s">
        <v>72</v>
      </c>
      <c r="F119" s="48"/>
      <c r="G119" s="49"/>
      <c r="H119" s="49"/>
      <c r="I119" s="49"/>
      <c r="J119" s="48"/>
      <c r="K119" s="147"/>
      <c r="L119" s="50"/>
      <c r="M119" s="147"/>
      <c r="N119" s="34"/>
      <c r="O119" s="34"/>
      <c r="P119" s="27"/>
      <c r="Q119" s="27"/>
      <c r="R119" s="27"/>
      <c r="S119" s="28"/>
      <c r="T119" s="28"/>
      <c r="U119" s="28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35"/>
      <c r="AH119" s="35"/>
      <c r="AI119" s="37"/>
      <c r="AJ119" s="37"/>
      <c r="AK119" s="37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51"/>
      <c r="BO119" s="4">
        <f t="shared" si="4"/>
        <v>0</v>
      </c>
      <c r="BP119" s="3"/>
      <c r="BQ119" s="3"/>
      <c r="BR119" s="3"/>
      <c r="BS119" s="3"/>
      <c r="BT119" s="3"/>
    </row>
    <row r="120" spans="1:72" ht="20.25" customHeight="1">
      <c r="A120" s="153">
        <v>2</v>
      </c>
      <c r="B120" s="150" t="s">
        <v>74</v>
      </c>
      <c r="C120" s="150">
        <v>3</v>
      </c>
      <c r="D120" s="151">
        <v>45</v>
      </c>
      <c r="E120" s="44" t="s">
        <v>65</v>
      </c>
      <c r="F120" s="44"/>
      <c r="G120" s="67"/>
      <c r="H120" s="67"/>
      <c r="I120" s="67"/>
      <c r="J120" s="44"/>
      <c r="K120" s="146" t="s">
        <v>45</v>
      </c>
      <c r="L120" s="45"/>
      <c r="M120" s="148"/>
      <c r="N120" s="22"/>
      <c r="O120" s="22"/>
      <c r="P120" s="22"/>
      <c r="Q120" s="22"/>
      <c r="R120" s="22"/>
      <c r="S120" s="23"/>
      <c r="T120" s="23"/>
      <c r="U120" s="23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3"/>
      <c r="AH120" s="23"/>
      <c r="AI120" s="25"/>
      <c r="AJ120" s="25"/>
      <c r="AK120" s="25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6"/>
      <c r="BO120" s="4">
        <f t="shared" si="4"/>
        <v>0</v>
      </c>
      <c r="BP120" s="3"/>
      <c r="BQ120" s="3"/>
      <c r="BR120" s="3"/>
      <c r="BS120" s="3"/>
      <c r="BT120" s="3"/>
    </row>
    <row r="121" spans="1:72" ht="20.25" customHeight="1">
      <c r="A121" s="154"/>
      <c r="B121" s="142"/>
      <c r="C121" s="142"/>
      <c r="D121" s="142"/>
      <c r="E121" s="46" t="s">
        <v>66</v>
      </c>
      <c r="F121" s="46"/>
      <c r="G121" s="32"/>
      <c r="H121" s="32"/>
      <c r="I121" s="32"/>
      <c r="J121" s="46"/>
      <c r="K121" s="142"/>
      <c r="L121" s="47"/>
      <c r="M121" s="142"/>
      <c r="N121" s="27"/>
      <c r="O121" s="27"/>
      <c r="P121" s="27"/>
      <c r="Q121" s="27"/>
      <c r="R121" s="27"/>
      <c r="S121" s="28"/>
      <c r="T121" s="28"/>
      <c r="U121" s="28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8"/>
      <c r="AH121" s="28"/>
      <c r="AI121" s="30"/>
      <c r="AJ121" s="30"/>
      <c r="AK121" s="30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31"/>
      <c r="BO121" s="4">
        <f t="shared" si="4"/>
        <v>0</v>
      </c>
      <c r="BP121" s="3"/>
      <c r="BQ121" s="3"/>
      <c r="BR121" s="3"/>
      <c r="BS121" s="3"/>
      <c r="BT121" s="3"/>
    </row>
    <row r="122" spans="1:72" ht="20.25" customHeight="1">
      <c r="A122" s="154"/>
      <c r="B122" s="142"/>
      <c r="C122" s="142"/>
      <c r="D122" s="142"/>
      <c r="E122" s="46" t="s">
        <v>67</v>
      </c>
      <c r="F122" s="46"/>
      <c r="G122" s="32"/>
      <c r="H122" s="32"/>
      <c r="I122" s="32"/>
      <c r="J122" s="46"/>
      <c r="K122" s="142"/>
      <c r="L122" s="47"/>
      <c r="M122" s="142"/>
      <c r="N122" s="27"/>
      <c r="O122" s="27"/>
      <c r="P122" s="27"/>
      <c r="Q122" s="27"/>
      <c r="R122" s="27"/>
      <c r="S122" s="28"/>
      <c r="T122" s="28"/>
      <c r="U122" s="28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8"/>
      <c r="AH122" s="28"/>
      <c r="AI122" s="30"/>
      <c r="AJ122" s="30"/>
      <c r="AK122" s="30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31"/>
      <c r="BO122" s="4">
        <f t="shared" si="4"/>
        <v>0</v>
      </c>
      <c r="BP122" s="3"/>
      <c r="BQ122" s="3"/>
      <c r="BR122" s="3"/>
      <c r="BS122" s="3"/>
      <c r="BT122" s="3"/>
    </row>
    <row r="123" spans="1:72" ht="20.25" customHeight="1">
      <c r="A123" s="154"/>
      <c r="B123" s="142"/>
      <c r="C123" s="142"/>
      <c r="D123" s="142"/>
      <c r="E123" s="46" t="s">
        <v>68</v>
      </c>
      <c r="F123" s="46"/>
      <c r="G123" s="32"/>
      <c r="H123" s="32"/>
      <c r="I123" s="32"/>
      <c r="J123" s="46"/>
      <c r="K123" s="142"/>
      <c r="L123" s="47"/>
      <c r="M123" s="142"/>
      <c r="N123" s="27"/>
      <c r="O123" s="27"/>
      <c r="P123" s="27"/>
      <c r="Q123" s="27"/>
      <c r="R123" s="27"/>
      <c r="S123" s="28"/>
      <c r="T123" s="28"/>
      <c r="U123" s="28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8"/>
      <c r="AH123" s="28"/>
      <c r="AI123" s="30"/>
      <c r="AJ123" s="30"/>
      <c r="AK123" s="30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31"/>
      <c r="BO123" s="4">
        <f t="shared" si="4"/>
        <v>0</v>
      </c>
      <c r="BP123" s="3"/>
      <c r="BQ123" s="3"/>
      <c r="BR123" s="3"/>
      <c r="BS123" s="3"/>
      <c r="BT123" s="3"/>
    </row>
    <row r="124" spans="1:72" ht="20.25" customHeight="1">
      <c r="A124" s="154"/>
      <c r="B124" s="142"/>
      <c r="C124" s="142"/>
      <c r="D124" s="142"/>
      <c r="E124" s="46" t="s">
        <v>69</v>
      </c>
      <c r="F124" s="46"/>
      <c r="G124" s="32"/>
      <c r="H124" s="32"/>
      <c r="I124" s="32"/>
      <c r="J124" s="46"/>
      <c r="K124" s="142"/>
      <c r="L124" s="47"/>
      <c r="M124" s="142"/>
      <c r="N124" s="27"/>
      <c r="O124" s="27"/>
      <c r="P124" s="27"/>
      <c r="Q124" s="27"/>
      <c r="R124" s="27"/>
      <c r="S124" s="28"/>
      <c r="T124" s="28"/>
      <c r="U124" s="28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8"/>
      <c r="AH124" s="28"/>
      <c r="AI124" s="30"/>
      <c r="AJ124" s="30"/>
      <c r="AK124" s="30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31"/>
      <c r="BO124" s="4">
        <f t="shared" si="4"/>
        <v>0</v>
      </c>
      <c r="BP124" s="3"/>
      <c r="BQ124" s="3"/>
      <c r="BR124" s="3"/>
      <c r="BS124" s="3"/>
      <c r="BT124" s="3"/>
    </row>
    <row r="125" spans="1:72" ht="20.25" customHeight="1">
      <c r="A125" s="154"/>
      <c r="B125" s="142"/>
      <c r="C125" s="142"/>
      <c r="D125" s="142"/>
      <c r="E125" s="46" t="s">
        <v>70</v>
      </c>
      <c r="F125" s="46"/>
      <c r="G125" s="32"/>
      <c r="H125" s="32"/>
      <c r="I125" s="32"/>
      <c r="J125" s="46"/>
      <c r="K125" s="142"/>
      <c r="L125" s="47"/>
      <c r="M125" s="142"/>
      <c r="N125" s="27"/>
      <c r="O125" s="27"/>
      <c r="P125" s="27"/>
      <c r="Q125" s="27"/>
      <c r="R125" s="27"/>
      <c r="S125" s="28"/>
      <c r="T125" s="28"/>
      <c r="U125" s="28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8"/>
      <c r="AH125" s="28"/>
      <c r="AI125" s="30"/>
      <c r="AJ125" s="30"/>
      <c r="AK125" s="30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31"/>
      <c r="BO125" s="4">
        <f t="shared" si="4"/>
        <v>0</v>
      </c>
      <c r="BP125" s="3"/>
      <c r="BQ125" s="3"/>
      <c r="BR125" s="3"/>
      <c r="BS125" s="3"/>
      <c r="BT125" s="3"/>
    </row>
    <row r="126" spans="1:72" ht="20.25" customHeight="1">
      <c r="A126" s="154"/>
      <c r="B126" s="142"/>
      <c r="C126" s="142"/>
      <c r="D126" s="142"/>
      <c r="E126" s="46" t="s">
        <v>71</v>
      </c>
      <c r="F126" s="46"/>
      <c r="G126" s="32"/>
      <c r="H126" s="32"/>
      <c r="I126" s="32"/>
      <c r="J126" s="46"/>
      <c r="K126" s="142"/>
      <c r="L126" s="47"/>
      <c r="M126" s="142"/>
      <c r="N126" s="27"/>
      <c r="O126" s="27"/>
      <c r="P126" s="27"/>
      <c r="Q126" s="27"/>
      <c r="R126" s="27"/>
      <c r="S126" s="28"/>
      <c r="T126" s="28"/>
      <c r="U126" s="28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8"/>
      <c r="AH126" s="28"/>
      <c r="AI126" s="30"/>
      <c r="AJ126" s="30"/>
      <c r="AK126" s="30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31"/>
      <c r="BO126" s="4">
        <f t="shared" si="4"/>
        <v>0</v>
      </c>
      <c r="BP126" s="3"/>
      <c r="BQ126" s="3"/>
      <c r="BR126" s="3"/>
      <c r="BS126" s="3"/>
      <c r="BT126" s="3"/>
    </row>
    <row r="127" spans="1:72" ht="20.25" customHeight="1">
      <c r="A127" s="155"/>
      <c r="B127" s="147"/>
      <c r="C127" s="147"/>
      <c r="D127" s="147"/>
      <c r="E127" s="48" t="s">
        <v>72</v>
      </c>
      <c r="F127" s="48"/>
      <c r="G127" s="49"/>
      <c r="H127" s="49"/>
      <c r="I127" s="49"/>
      <c r="J127" s="48"/>
      <c r="K127" s="147"/>
      <c r="L127" s="50"/>
      <c r="M127" s="147"/>
      <c r="N127" s="34"/>
      <c r="O127" s="34"/>
      <c r="P127" s="27"/>
      <c r="Q127" s="27"/>
      <c r="R127" s="27"/>
      <c r="S127" s="28"/>
      <c r="T127" s="28"/>
      <c r="U127" s="28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35"/>
      <c r="AH127" s="35"/>
      <c r="AI127" s="37"/>
      <c r="AJ127" s="37"/>
      <c r="AK127" s="37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51"/>
      <c r="BO127" s="4">
        <f t="shared" si="4"/>
        <v>0</v>
      </c>
      <c r="BP127" s="3"/>
      <c r="BQ127" s="3"/>
      <c r="BR127" s="3"/>
      <c r="BS127" s="3"/>
      <c r="BT127" s="3"/>
    </row>
    <row r="128" spans="1:72" ht="18" customHeight="1">
      <c r="A128" s="153">
        <v>3</v>
      </c>
      <c r="B128" s="150" t="s">
        <v>75</v>
      </c>
      <c r="C128" s="150">
        <v>3</v>
      </c>
      <c r="D128" s="152" t="s">
        <v>76</v>
      </c>
      <c r="E128" s="44" t="s">
        <v>65</v>
      </c>
      <c r="F128" s="44"/>
      <c r="G128" s="44"/>
      <c r="H128" s="44"/>
      <c r="I128" s="44"/>
      <c r="J128" s="44"/>
      <c r="K128" s="146" t="s">
        <v>45</v>
      </c>
      <c r="L128" s="45"/>
      <c r="M128" s="148"/>
      <c r="N128" s="22"/>
      <c r="O128" s="22"/>
      <c r="P128" s="22"/>
      <c r="Q128" s="22"/>
      <c r="R128" s="22"/>
      <c r="S128" s="23"/>
      <c r="T128" s="23"/>
      <c r="U128" s="23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3"/>
      <c r="AH128" s="23"/>
      <c r="AI128" s="25"/>
      <c r="AJ128" s="25"/>
      <c r="AK128" s="25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6"/>
      <c r="BO128" s="4">
        <f t="shared" si="4"/>
        <v>0</v>
      </c>
      <c r="BP128" s="3"/>
      <c r="BQ128" s="3"/>
      <c r="BR128" s="3"/>
      <c r="BS128" s="3"/>
      <c r="BT128" s="3"/>
    </row>
    <row r="129" spans="1:72" ht="18" customHeight="1">
      <c r="A129" s="154"/>
      <c r="B129" s="142"/>
      <c r="C129" s="142"/>
      <c r="D129" s="142"/>
      <c r="E129" s="46" t="s">
        <v>66</v>
      </c>
      <c r="F129" s="46"/>
      <c r="G129" s="46"/>
      <c r="H129" s="46"/>
      <c r="I129" s="46"/>
      <c r="J129" s="46"/>
      <c r="K129" s="142"/>
      <c r="L129" s="47"/>
      <c r="M129" s="142"/>
      <c r="N129" s="27"/>
      <c r="O129" s="27"/>
      <c r="P129" s="27"/>
      <c r="Q129" s="27"/>
      <c r="R129" s="27"/>
      <c r="S129" s="28"/>
      <c r="T129" s="28"/>
      <c r="U129" s="28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8"/>
      <c r="AH129" s="28"/>
      <c r="AI129" s="30"/>
      <c r="AJ129" s="30"/>
      <c r="AK129" s="30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31"/>
      <c r="BO129" s="4">
        <f t="shared" si="4"/>
        <v>0</v>
      </c>
      <c r="BP129" s="3"/>
      <c r="BQ129" s="3"/>
      <c r="BR129" s="3"/>
      <c r="BS129" s="3"/>
      <c r="BT129" s="3"/>
    </row>
    <row r="130" spans="1:72" ht="18" customHeight="1">
      <c r="A130" s="154"/>
      <c r="B130" s="142"/>
      <c r="C130" s="142"/>
      <c r="D130" s="142"/>
      <c r="E130" s="46" t="s">
        <v>67</v>
      </c>
      <c r="F130" s="46"/>
      <c r="G130" s="46"/>
      <c r="H130" s="46"/>
      <c r="I130" s="46"/>
      <c r="J130" s="46"/>
      <c r="K130" s="142"/>
      <c r="L130" s="47"/>
      <c r="M130" s="142"/>
      <c r="N130" s="27"/>
      <c r="O130" s="27"/>
      <c r="P130" s="27"/>
      <c r="Q130" s="27"/>
      <c r="R130" s="27"/>
      <c r="S130" s="28"/>
      <c r="T130" s="28"/>
      <c r="U130" s="28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8"/>
      <c r="AH130" s="28"/>
      <c r="AI130" s="30"/>
      <c r="AJ130" s="30"/>
      <c r="AK130" s="30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31"/>
      <c r="BO130" s="4">
        <f t="shared" si="4"/>
        <v>0</v>
      </c>
      <c r="BP130" s="3"/>
      <c r="BQ130" s="3"/>
      <c r="BR130" s="3"/>
      <c r="BS130" s="3"/>
      <c r="BT130" s="3"/>
    </row>
    <row r="131" spans="1:72" ht="18" customHeight="1">
      <c r="A131" s="154"/>
      <c r="B131" s="142"/>
      <c r="C131" s="142"/>
      <c r="D131" s="142"/>
      <c r="E131" s="46" t="s">
        <v>68</v>
      </c>
      <c r="F131" s="46"/>
      <c r="G131" s="46"/>
      <c r="H131" s="46"/>
      <c r="I131" s="46"/>
      <c r="J131" s="46"/>
      <c r="K131" s="142"/>
      <c r="L131" s="47"/>
      <c r="M131" s="142"/>
      <c r="N131" s="27"/>
      <c r="O131" s="27"/>
      <c r="P131" s="27"/>
      <c r="Q131" s="27"/>
      <c r="R131" s="27"/>
      <c r="S131" s="28"/>
      <c r="T131" s="28"/>
      <c r="U131" s="28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8"/>
      <c r="AH131" s="28"/>
      <c r="AI131" s="30"/>
      <c r="AJ131" s="30"/>
      <c r="AK131" s="30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31"/>
      <c r="BO131" s="4">
        <f t="shared" si="4"/>
        <v>0</v>
      </c>
      <c r="BP131" s="3"/>
      <c r="BQ131" s="3"/>
      <c r="BR131" s="3"/>
      <c r="BS131" s="3"/>
      <c r="BT131" s="3"/>
    </row>
    <row r="132" spans="1:72" ht="18" customHeight="1">
      <c r="A132" s="154"/>
      <c r="B132" s="142"/>
      <c r="C132" s="142"/>
      <c r="D132" s="142"/>
      <c r="E132" s="46" t="s">
        <v>69</v>
      </c>
      <c r="F132" s="46"/>
      <c r="G132" s="46"/>
      <c r="H132" s="46"/>
      <c r="I132" s="46"/>
      <c r="J132" s="46"/>
      <c r="K132" s="142"/>
      <c r="L132" s="47"/>
      <c r="M132" s="142"/>
      <c r="N132" s="27"/>
      <c r="O132" s="27"/>
      <c r="P132" s="27"/>
      <c r="Q132" s="27"/>
      <c r="R132" s="27"/>
      <c r="S132" s="28"/>
      <c r="T132" s="28"/>
      <c r="U132" s="28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8"/>
      <c r="AH132" s="28"/>
      <c r="AI132" s="30"/>
      <c r="AJ132" s="30"/>
      <c r="AK132" s="30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31"/>
      <c r="BO132" s="4">
        <f t="shared" si="4"/>
        <v>0</v>
      </c>
      <c r="BP132" s="3"/>
      <c r="BQ132" s="3"/>
      <c r="BR132" s="3"/>
      <c r="BS132" s="3"/>
      <c r="BT132" s="3"/>
    </row>
    <row r="133" spans="1:72" ht="18" customHeight="1">
      <c r="A133" s="154"/>
      <c r="B133" s="142"/>
      <c r="C133" s="142"/>
      <c r="D133" s="142"/>
      <c r="E133" s="46" t="s">
        <v>70</v>
      </c>
      <c r="F133" s="46"/>
      <c r="G133" s="46"/>
      <c r="H133" s="46"/>
      <c r="I133" s="46"/>
      <c r="J133" s="46"/>
      <c r="K133" s="142"/>
      <c r="L133" s="47"/>
      <c r="M133" s="142"/>
      <c r="N133" s="27"/>
      <c r="O133" s="27"/>
      <c r="P133" s="27"/>
      <c r="Q133" s="27"/>
      <c r="R133" s="27"/>
      <c r="S133" s="28"/>
      <c r="T133" s="28"/>
      <c r="U133" s="28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8"/>
      <c r="AH133" s="28"/>
      <c r="AI133" s="30"/>
      <c r="AJ133" s="30"/>
      <c r="AK133" s="30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31"/>
      <c r="BO133" s="4">
        <f t="shared" si="4"/>
        <v>0</v>
      </c>
      <c r="BP133" s="3"/>
      <c r="BQ133" s="3"/>
      <c r="BR133" s="3"/>
      <c r="BS133" s="3"/>
      <c r="BT133" s="3"/>
    </row>
    <row r="134" spans="1:72" ht="18" customHeight="1">
      <c r="A134" s="154"/>
      <c r="B134" s="142"/>
      <c r="C134" s="142"/>
      <c r="D134" s="142"/>
      <c r="E134" s="46" t="s">
        <v>71</v>
      </c>
      <c r="F134" s="46"/>
      <c r="G134" s="32"/>
      <c r="H134" s="32"/>
      <c r="I134" s="32"/>
      <c r="J134" s="32"/>
      <c r="K134" s="142"/>
      <c r="L134" s="47"/>
      <c r="M134" s="142"/>
      <c r="N134" s="27"/>
      <c r="O134" s="27"/>
      <c r="P134" s="27"/>
      <c r="Q134" s="27"/>
      <c r="R134" s="27"/>
      <c r="S134" s="28"/>
      <c r="T134" s="28"/>
      <c r="U134" s="28"/>
      <c r="V134" s="68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8"/>
      <c r="AH134" s="28"/>
      <c r="AI134" s="30"/>
      <c r="AJ134" s="30"/>
      <c r="AK134" s="30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31"/>
      <c r="BO134" s="4">
        <f t="shared" si="4"/>
        <v>0</v>
      </c>
      <c r="BP134" s="3"/>
      <c r="BQ134" s="3"/>
      <c r="BR134" s="3"/>
      <c r="BS134" s="3"/>
      <c r="BT134" s="3"/>
    </row>
    <row r="135" spans="1:72" ht="18" customHeight="1">
      <c r="A135" s="155"/>
      <c r="B135" s="147"/>
      <c r="C135" s="147"/>
      <c r="D135" s="147"/>
      <c r="E135" s="48" t="s">
        <v>72</v>
      </c>
      <c r="F135" s="48"/>
      <c r="G135" s="49"/>
      <c r="H135" s="49"/>
      <c r="I135" s="49"/>
      <c r="J135" s="49"/>
      <c r="K135" s="147"/>
      <c r="L135" s="50"/>
      <c r="M135" s="147"/>
      <c r="N135" s="34"/>
      <c r="O135" s="34"/>
      <c r="P135" s="34"/>
      <c r="Q135" s="34"/>
      <c r="R135" s="34"/>
      <c r="S135" s="35"/>
      <c r="T135" s="35"/>
      <c r="U135" s="35"/>
      <c r="V135" s="69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5"/>
      <c r="AI135" s="37"/>
      <c r="AJ135" s="37"/>
      <c r="AK135" s="37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51"/>
      <c r="BO135" s="4">
        <f t="shared" si="4"/>
        <v>0</v>
      </c>
      <c r="BP135" s="3"/>
      <c r="BQ135" s="3"/>
      <c r="BR135" s="3"/>
      <c r="BS135" s="3"/>
      <c r="BT135" s="3"/>
    </row>
    <row r="136" spans="1:72" ht="18" customHeight="1">
      <c r="A136" s="153">
        <v>4</v>
      </c>
      <c r="B136" s="150" t="s">
        <v>77</v>
      </c>
      <c r="C136" s="150">
        <v>3</v>
      </c>
      <c r="D136" s="152" t="s">
        <v>76</v>
      </c>
      <c r="E136" s="44" t="s">
        <v>65</v>
      </c>
      <c r="F136" s="44"/>
      <c r="G136" s="67"/>
      <c r="H136" s="67"/>
      <c r="I136" s="67"/>
      <c r="J136" s="67"/>
      <c r="K136" s="146" t="s">
        <v>45</v>
      </c>
      <c r="L136" s="45"/>
      <c r="M136" s="148"/>
      <c r="N136" s="22"/>
      <c r="O136" s="22"/>
      <c r="P136" s="22"/>
      <c r="Q136" s="22"/>
      <c r="R136" s="22"/>
      <c r="S136" s="23"/>
      <c r="T136" s="23"/>
      <c r="U136" s="23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3"/>
      <c r="AH136" s="23"/>
      <c r="AI136" s="25"/>
      <c r="AJ136" s="25"/>
      <c r="AK136" s="25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6"/>
      <c r="BO136" s="4">
        <f t="shared" si="4"/>
        <v>0</v>
      </c>
      <c r="BP136" s="3"/>
      <c r="BQ136" s="3"/>
      <c r="BR136" s="3"/>
      <c r="BS136" s="3"/>
      <c r="BT136" s="3"/>
    </row>
    <row r="137" spans="1:72" ht="18" customHeight="1">
      <c r="A137" s="154"/>
      <c r="B137" s="142"/>
      <c r="C137" s="142"/>
      <c r="D137" s="142"/>
      <c r="E137" s="46" t="s">
        <v>66</v>
      </c>
      <c r="F137" s="46"/>
      <c r="G137" s="32"/>
      <c r="H137" s="32"/>
      <c r="I137" s="32"/>
      <c r="J137" s="32"/>
      <c r="K137" s="142"/>
      <c r="L137" s="47"/>
      <c r="M137" s="142"/>
      <c r="N137" s="27"/>
      <c r="O137" s="27"/>
      <c r="P137" s="27"/>
      <c r="Q137" s="27"/>
      <c r="R137" s="27"/>
      <c r="S137" s="28"/>
      <c r="T137" s="28"/>
      <c r="U137" s="28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8"/>
      <c r="AH137" s="28"/>
      <c r="AI137" s="30"/>
      <c r="AJ137" s="30"/>
      <c r="AK137" s="30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31"/>
      <c r="BO137" s="4">
        <f t="shared" si="4"/>
        <v>0</v>
      </c>
      <c r="BP137" s="3"/>
      <c r="BQ137" s="3"/>
      <c r="BR137" s="3"/>
      <c r="BS137" s="3"/>
      <c r="BT137" s="3"/>
    </row>
    <row r="138" spans="1:72" ht="18" customHeight="1">
      <c r="A138" s="154"/>
      <c r="B138" s="142"/>
      <c r="C138" s="142"/>
      <c r="D138" s="142"/>
      <c r="E138" s="46" t="s">
        <v>67</v>
      </c>
      <c r="F138" s="46"/>
      <c r="G138" s="32"/>
      <c r="H138" s="32"/>
      <c r="I138" s="32"/>
      <c r="J138" s="32"/>
      <c r="K138" s="142"/>
      <c r="L138" s="47"/>
      <c r="M138" s="142"/>
      <c r="N138" s="27"/>
      <c r="O138" s="27"/>
      <c r="P138" s="27"/>
      <c r="Q138" s="27"/>
      <c r="R138" s="27"/>
      <c r="S138" s="28"/>
      <c r="T138" s="28"/>
      <c r="U138" s="28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8"/>
      <c r="AH138" s="28"/>
      <c r="AI138" s="30"/>
      <c r="AJ138" s="30"/>
      <c r="AK138" s="30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31"/>
      <c r="BO138" s="4">
        <f t="shared" si="4"/>
        <v>0</v>
      </c>
      <c r="BP138" s="3"/>
      <c r="BQ138" s="3"/>
      <c r="BR138" s="3"/>
      <c r="BS138" s="3"/>
      <c r="BT138" s="3"/>
    </row>
    <row r="139" spans="1:72" ht="18" customHeight="1">
      <c r="A139" s="154"/>
      <c r="B139" s="142"/>
      <c r="C139" s="142"/>
      <c r="D139" s="142"/>
      <c r="E139" s="46" t="s">
        <v>68</v>
      </c>
      <c r="F139" s="46"/>
      <c r="G139" s="32"/>
      <c r="H139" s="32"/>
      <c r="I139" s="32"/>
      <c r="J139" s="32"/>
      <c r="K139" s="142"/>
      <c r="L139" s="47"/>
      <c r="M139" s="142"/>
      <c r="N139" s="27"/>
      <c r="O139" s="27"/>
      <c r="P139" s="27"/>
      <c r="Q139" s="27"/>
      <c r="R139" s="27"/>
      <c r="S139" s="28"/>
      <c r="T139" s="28"/>
      <c r="U139" s="28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8"/>
      <c r="AH139" s="28"/>
      <c r="AI139" s="30"/>
      <c r="AJ139" s="30"/>
      <c r="AK139" s="30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31"/>
      <c r="BO139" s="4">
        <f t="shared" si="4"/>
        <v>0</v>
      </c>
      <c r="BP139" s="3"/>
      <c r="BQ139" s="3"/>
      <c r="BR139" s="3"/>
      <c r="BS139" s="3"/>
      <c r="BT139" s="3"/>
    </row>
    <row r="140" spans="1:72" ht="18" customHeight="1">
      <c r="A140" s="154"/>
      <c r="B140" s="142"/>
      <c r="C140" s="142"/>
      <c r="D140" s="142"/>
      <c r="E140" s="46" t="s">
        <v>69</v>
      </c>
      <c r="F140" s="46"/>
      <c r="G140" s="32"/>
      <c r="H140" s="32"/>
      <c r="I140" s="32"/>
      <c r="J140" s="32"/>
      <c r="K140" s="142"/>
      <c r="L140" s="47"/>
      <c r="M140" s="142"/>
      <c r="N140" s="27"/>
      <c r="O140" s="27"/>
      <c r="P140" s="27"/>
      <c r="Q140" s="27"/>
      <c r="R140" s="27"/>
      <c r="S140" s="28"/>
      <c r="T140" s="28"/>
      <c r="U140" s="28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8"/>
      <c r="AH140" s="28"/>
      <c r="AI140" s="30"/>
      <c r="AJ140" s="30"/>
      <c r="AK140" s="30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31"/>
      <c r="BO140" s="4">
        <f t="shared" si="4"/>
        <v>0</v>
      </c>
      <c r="BP140" s="3"/>
      <c r="BQ140" s="3"/>
      <c r="BR140" s="3"/>
      <c r="BS140" s="3"/>
      <c r="BT140" s="3"/>
    </row>
    <row r="141" spans="1:72" ht="18" customHeight="1">
      <c r="A141" s="154"/>
      <c r="B141" s="142"/>
      <c r="C141" s="142"/>
      <c r="D141" s="142"/>
      <c r="E141" s="46" t="s">
        <v>70</v>
      </c>
      <c r="F141" s="46"/>
      <c r="G141" s="32"/>
      <c r="H141" s="32"/>
      <c r="I141" s="32"/>
      <c r="J141" s="32"/>
      <c r="K141" s="142"/>
      <c r="L141" s="47"/>
      <c r="M141" s="142"/>
      <c r="N141" s="27"/>
      <c r="O141" s="27"/>
      <c r="P141" s="27"/>
      <c r="Q141" s="27"/>
      <c r="R141" s="27"/>
      <c r="S141" s="28"/>
      <c r="T141" s="28"/>
      <c r="U141" s="28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8"/>
      <c r="AH141" s="28"/>
      <c r="AI141" s="30"/>
      <c r="AJ141" s="30"/>
      <c r="AK141" s="30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31"/>
      <c r="BO141" s="4">
        <f t="shared" si="4"/>
        <v>0</v>
      </c>
      <c r="BP141" s="3"/>
      <c r="BQ141" s="3"/>
      <c r="BR141" s="3"/>
      <c r="BS141" s="3"/>
      <c r="BT141" s="3"/>
    </row>
    <row r="142" spans="1:72" ht="18" customHeight="1">
      <c r="A142" s="154"/>
      <c r="B142" s="142"/>
      <c r="C142" s="142"/>
      <c r="D142" s="142"/>
      <c r="E142" s="46" t="s">
        <v>71</v>
      </c>
      <c r="F142" s="46"/>
      <c r="G142" s="32"/>
      <c r="H142" s="32"/>
      <c r="I142" s="32"/>
      <c r="J142" s="32"/>
      <c r="K142" s="142"/>
      <c r="L142" s="47"/>
      <c r="M142" s="142"/>
      <c r="N142" s="27"/>
      <c r="O142" s="27"/>
      <c r="P142" s="27"/>
      <c r="Q142" s="27"/>
      <c r="R142" s="27"/>
      <c r="S142" s="28"/>
      <c r="T142" s="28"/>
      <c r="U142" s="28"/>
      <c r="V142" s="68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8"/>
      <c r="AH142" s="28"/>
      <c r="AI142" s="30"/>
      <c r="AJ142" s="30"/>
      <c r="AK142" s="30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31"/>
      <c r="BO142" s="4">
        <f t="shared" si="4"/>
        <v>0</v>
      </c>
      <c r="BP142" s="3"/>
      <c r="BQ142" s="3"/>
      <c r="BR142" s="3"/>
      <c r="BS142" s="3"/>
      <c r="BT142" s="3"/>
    </row>
    <row r="143" spans="1:72" ht="18" customHeight="1">
      <c r="A143" s="155"/>
      <c r="B143" s="147"/>
      <c r="C143" s="147"/>
      <c r="D143" s="147"/>
      <c r="E143" s="48" t="s">
        <v>72</v>
      </c>
      <c r="F143" s="48"/>
      <c r="G143" s="49"/>
      <c r="H143" s="49"/>
      <c r="I143" s="49"/>
      <c r="J143" s="49"/>
      <c r="K143" s="147"/>
      <c r="L143" s="50"/>
      <c r="M143" s="147"/>
      <c r="N143" s="34"/>
      <c r="O143" s="34"/>
      <c r="P143" s="34"/>
      <c r="Q143" s="34"/>
      <c r="R143" s="34"/>
      <c r="S143" s="35"/>
      <c r="T143" s="35"/>
      <c r="U143" s="35"/>
      <c r="V143" s="69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5"/>
      <c r="AI143" s="37"/>
      <c r="AJ143" s="37"/>
      <c r="AK143" s="37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51"/>
      <c r="BO143" s="4">
        <f t="shared" si="4"/>
        <v>0</v>
      </c>
      <c r="BP143" s="3"/>
      <c r="BQ143" s="3"/>
      <c r="BR143" s="3"/>
      <c r="BS143" s="3"/>
      <c r="BT143" s="3"/>
    </row>
    <row r="144" spans="1:72" ht="18" customHeight="1">
      <c r="A144" s="153">
        <v>5</v>
      </c>
      <c r="B144" s="150" t="s">
        <v>78</v>
      </c>
      <c r="C144" s="150">
        <v>5</v>
      </c>
      <c r="D144" s="152">
        <v>75</v>
      </c>
      <c r="E144" s="44" t="s">
        <v>65</v>
      </c>
      <c r="F144" s="44"/>
      <c r="G144" s="67"/>
      <c r="H144" s="67"/>
      <c r="I144" s="67"/>
      <c r="J144" s="67"/>
      <c r="K144" s="146" t="s">
        <v>45</v>
      </c>
      <c r="L144" s="45"/>
      <c r="M144" s="148"/>
      <c r="N144" s="22"/>
      <c r="O144" s="22"/>
      <c r="P144" s="22"/>
      <c r="Q144" s="22"/>
      <c r="R144" s="22"/>
      <c r="S144" s="23"/>
      <c r="T144" s="23"/>
      <c r="U144" s="23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3"/>
      <c r="AH144" s="23"/>
      <c r="AI144" s="25"/>
      <c r="AJ144" s="25"/>
      <c r="AK144" s="25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6"/>
      <c r="BO144" s="4">
        <f t="shared" si="4"/>
        <v>0</v>
      </c>
      <c r="BP144" s="3"/>
      <c r="BQ144" s="3"/>
      <c r="BR144" s="3"/>
      <c r="BS144" s="3"/>
      <c r="BT144" s="3"/>
    </row>
    <row r="145" spans="1:72" ht="18" customHeight="1">
      <c r="A145" s="154"/>
      <c r="B145" s="142"/>
      <c r="C145" s="142"/>
      <c r="D145" s="142"/>
      <c r="E145" s="46" t="s">
        <v>66</v>
      </c>
      <c r="F145" s="46"/>
      <c r="G145" s="32"/>
      <c r="H145" s="32"/>
      <c r="I145" s="32"/>
      <c r="J145" s="32"/>
      <c r="K145" s="142"/>
      <c r="L145" s="47"/>
      <c r="M145" s="142"/>
      <c r="N145" s="27"/>
      <c r="O145" s="27"/>
      <c r="P145" s="27"/>
      <c r="Q145" s="27"/>
      <c r="R145" s="27"/>
      <c r="S145" s="28"/>
      <c r="T145" s="28"/>
      <c r="U145" s="28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8"/>
      <c r="AH145" s="28"/>
      <c r="AI145" s="30"/>
      <c r="AJ145" s="30"/>
      <c r="AK145" s="30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31"/>
      <c r="BO145" s="4">
        <f t="shared" si="4"/>
        <v>0</v>
      </c>
      <c r="BP145" s="3"/>
      <c r="BQ145" s="3"/>
      <c r="BR145" s="3"/>
      <c r="BS145" s="3"/>
      <c r="BT145" s="3"/>
    </row>
    <row r="146" spans="1:72" ht="18" customHeight="1">
      <c r="A146" s="154"/>
      <c r="B146" s="142"/>
      <c r="C146" s="142"/>
      <c r="D146" s="142"/>
      <c r="E146" s="46" t="s">
        <v>67</v>
      </c>
      <c r="F146" s="46"/>
      <c r="G146" s="32"/>
      <c r="H146" s="32"/>
      <c r="I146" s="32"/>
      <c r="J146" s="32"/>
      <c r="K146" s="142"/>
      <c r="L146" s="47"/>
      <c r="M146" s="142"/>
      <c r="N146" s="27"/>
      <c r="O146" s="27"/>
      <c r="P146" s="27"/>
      <c r="Q146" s="27"/>
      <c r="R146" s="27"/>
      <c r="S146" s="28"/>
      <c r="T146" s="28"/>
      <c r="U146" s="28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8"/>
      <c r="AH146" s="28"/>
      <c r="AI146" s="30"/>
      <c r="AJ146" s="30"/>
      <c r="AK146" s="30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31"/>
      <c r="BO146" s="4">
        <f t="shared" si="4"/>
        <v>0</v>
      </c>
      <c r="BP146" s="3"/>
      <c r="BQ146" s="3"/>
      <c r="BR146" s="3"/>
      <c r="BS146" s="3"/>
      <c r="BT146" s="3"/>
    </row>
    <row r="147" spans="1:72" ht="18" customHeight="1">
      <c r="A147" s="154"/>
      <c r="B147" s="142"/>
      <c r="C147" s="142"/>
      <c r="D147" s="142"/>
      <c r="E147" s="46" t="s">
        <v>68</v>
      </c>
      <c r="F147" s="46"/>
      <c r="G147" s="32"/>
      <c r="H147" s="32"/>
      <c r="I147" s="32"/>
      <c r="J147" s="32"/>
      <c r="K147" s="142"/>
      <c r="L147" s="47"/>
      <c r="M147" s="142"/>
      <c r="N147" s="27"/>
      <c r="O147" s="27"/>
      <c r="P147" s="27"/>
      <c r="Q147" s="27"/>
      <c r="R147" s="27"/>
      <c r="S147" s="28"/>
      <c r="T147" s="28"/>
      <c r="U147" s="28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8"/>
      <c r="AH147" s="28"/>
      <c r="AI147" s="30"/>
      <c r="AJ147" s="30"/>
      <c r="AK147" s="30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31"/>
      <c r="BO147" s="4">
        <f t="shared" si="4"/>
        <v>0</v>
      </c>
      <c r="BP147" s="3"/>
      <c r="BQ147" s="3"/>
      <c r="BR147" s="3"/>
      <c r="BS147" s="3"/>
      <c r="BT147" s="3"/>
    </row>
    <row r="148" spans="1:72" ht="18" customHeight="1">
      <c r="A148" s="154"/>
      <c r="B148" s="142"/>
      <c r="C148" s="142"/>
      <c r="D148" s="142"/>
      <c r="E148" s="46" t="s">
        <v>69</v>
      </c>
      <c r="F148" s="46"/>
      <c r="G148" s="32"/>
      <c r="H148" s="32"/>
      <c r="I148" s="32"/>
      <c r="J148" s="32"/>
      <c r="K148" s="142"/>
      <c r="L148" s="47"/>
      <c r="M148" s="142"/>
      <c r="N148" s="27"/>
      <c r="O148" s="27"/>
      <c r="P148" s="27"/>
      <c r="Q148" s="27"/>
      <c r="R148" s="27"/>
      <c r="S148" s="28"/>
      <c r="T148" s="28"/>
      <c r="U148" s="28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8"/>
      <c r="AH148" s="28"/>
      <c r="AI148" s="30"/>
      <c r="AJ148" s="30"/>
      <c r="AK148" s="30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31"/>
      <c r="BO148" s="4">
        <f t="shared" si="4"/>
        <v>0</v>
      </c>
      <c r="BP148" s="3"/>
      <c r="BQ148" s="3"/>
      <c r="BR148" s="3"/>
      <c r="BS148" s="3"/>
      <c r="BT148" s="3"/>
    </row>
    <row r="149" spans="1:72" ht="18" customHeight="1">
      <c r="A149" s="154"/>
      <c r="B149" s="142"/>
      <c r="C149" s="142"/>
      <c r="D149" s="142"/>
      <c r="E149" s="46" t="s">
        <v>70</v>
      </c>
      <c r="F149" s="46"/>
      <c r="G149" s="32"/>
      <c r="H149" s="32"/>
      <c r="I149" s="32"/>
      <c r="J149" s="32"/>
      <c r="K149" s="142"/>
      <c r="L149" s="47"/>
      <c r="M149" s="142"/>
      <c r="N149" s="27"/>
      <c r="O149" s="27"/>
      <c r="P149" s="27"/>
      <c r="Q149" s="27"/>
      <c r="R149" s="27"/>
      <c r="S149" s="28"/>
      <c r="T149" s="28"/>
      <c r="U149" s="28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8"/>
      <c r="AH149" s="28"/>
      <c r="AI149" s="30"/>
      <c r="AJ149" s="30"/>
      <c r="AK149" s="30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31"/>
      <c r="BO149" s="4">
        <f t="shared" si="4"/>
        <v>0</v>
      </c>
      <c r="BP149" s="3"/>
      <c r="BQ149" s="3"/>
      <c r="BR149" s="3"/>
      <c r="BS149" s="3"/>
      <c r="BT149" s="3"/>
    </row>
    <row r="150" spans="1:72" ht="18" customHeight="1">
      <c r="A150" s="154"/>
      <c r="B150" s="142"/>
      <c r="C150" s="142"/>
      <c r="D150" s="142"/>
      <c r="E150" s="46" t="s">
        <v>71</v>
      </c>
      <c r="F150" s="46"/>
      <c r="G150" s="32"/>
      <c r="H150" s="32"/>
      <c r="I150" s="32"/>
      <c r="J150" s="32"/>
      <c r="K150" s="142"/>
      <c r="L150" s="47"/>
      <c r="M150" s="142"/>
      <c r="N150" s="27"/>
      <c r="O150" s="27"/>
      <c r="P150" s="27"/>
      <c r="Q150" s="27"/>
      <c r="R150" s="27"/>
      <c r="S150" s="28"/>
      <c r="T150" s="28"/>
      <c r="U150" s="28"/>
      <c r="V150" s="68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8"/>
      <c r="AH150" s="28"/>
      <c r="AI150" s="30"/>
      <c r="AJ150" s="30"/>
      <c r="AK150" s="30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31"/>
      <c r="BO150" s="4">
        <f t="shared" si="4"/>
        <v>0</v>
      </c>
      <c r="BP150" s="3"/>
      <c r="BQ150" s="3"/>
      <c r="BR150" s="3"/>
      <c r="BS150" s="3"/>
      <c r="BT150" s="3"/>
    </row>
    <row r="151" spans="1:72" ht="18" customHeight="1">
      <c r="A151" s="155"/>
      <c r="B151" s="147"/>
      <c r="C151" s="147"/>
      <c r="D151" s="147"/>
      <c r="E151" s="48" t="s">
        <v>72</v>
      </c>
      <c r="F151" s="48"/>
      <c r="G151" s="49"/>
      <c r="H151" s="49"/>
      <c r="I151" s="49"/>
      <c r="J151" s="49"/>
      <c r="K151" s="147"/>
      <c r="L151" s="50"/>
      <c r="M151" s="147"/>
      <c r="N151" s="34"/>
      <c r="O151" s="34"/>
      <c r="P151" s="34"/>
      <c r="Q151" s="34"/>
      <c r="R151" s="34"/>
      <c r="S151" s="35"/>
      <c r="T151" s="35"/>
      <c r="U151" s="35"/>
      <c r="V151" s="69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5"/>
      <c r="AI151" s="37"/>
      <c r="AJ151" s="37"/>
      <c r="AK151" s="37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51"/>
      <c r="BO151" s="4">
        <f t="shared" si="4"/>
        <v>0</v>
      </c>
      <c r="BP151" s="3"/>
      <c r="BQ151" s="3"/>
      <c r="BR151" s="3"/>
      <c r="BS151" s="3"/>
      <c r="BT151" s="3"/>
    </row>
    <row r="152" spans="1:72" ht="12" customHeight="1">
      <c r="A152" s="70"/>
      <c r="B152" s="71"/>
      <c r="C152" s="72">
        <f aca="true" t="shared" si="5" ref="C152:D152">SUM(C14:C151)</f>
        <v>37</v>
      </c>
      <c r="D152" s="72">
        <f t="shared" si="5"/>
        <v>465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4"/>
      <c r="BP152" s="3"/>
      <c r="BQ152" s="3"/>
      <c r="BR152" s="3"/>
      <c r="BS152" s="3"/>
      <c r="BT152" s="3"/>
    </row>
    <row r="153" spans="1:72" ht="12" customHeight="1" hidden="1">
      <c r="A153" s="70"/>
      <c r="B153" s="71"/>
      <c r="C153" s="72"/>
      <c r="D153" s="72"/>
      <c r="E153" s="72" t="s">
        <v>65</v>
      </c>
      <c r="F153" s="72"/>
      <c r="G153" s="70"/>
      <c r="H153" s="70"/>
      <c r="I153" s="70"/>
      <c r="J153" s="70"/>
      <c r="K153" s="73"/>
      <c r="L153" s="73"/>
      <c r="M153" s="74"/>
      <c r="N153" s="75" t="e">
        <f aca="true" t="shared" si="6" ref="N153:BN153">SUM(N14,N22,N30,N38,N46,N128,N72,#REF!,#REF!,N54,N62,N136,N144)</f>
        <v>#REF!</v>
      </c>
      <c r="O153" s="75" t="e">
        <f t="shared" si="6"/>
        <v>#REF!</v>
      </c>
      <c r="P153" s="75" t="e">
        <f t="shared" si="6"/>
        <v>#REF!</v>
      </c>
      <c r="Q153" s="75" t="e">
        <f t="shared" si="6"/>
        <v>#REF!</v>
      </c>
      <c r="R153" s="75" t="e">
        <f t="shared" si="6"/>
        <v>#REF!</v>
      </c>
      <c r="S153" s="75" t="e">
        <f t="shared" si="6"/>
        <v>#REF!</v>
      </c>
      <c r="T153" s="75" t="e">
        <f t="shared" si="6"/>
        <v>#REF!</v>
      </c>
      <c r="U153" s="75" t="e">
        <f t="shared" si="6"/>
        <v>#REF!</v>
      </c>
      <c r="V153" s="75" t="e">
        <f t="shared" si="6"/>
        <v>#REF!</v>
      </c>
      <c r="W153" s="75" t="e">
        <f t="shared" si="6"/>
        <v>#REF!</v>
      </c>
      <c r="X153" s="75" t="e">
        <f t="shared" si="6"/>
        <v>#REF!</v>
      </c>
      <c r="Y153" s="75" t="e">
        <f t="shared" si="6"/>
        <v>#REF!</v>
      </c>
      <c r="Z153" s="75" t="e">
        <f t="shared" si="6"/>
        <v>#REF!</v>
      </c>
      <c r="AA153" s="75" t="e">
        <f t="shared" si="6"/>
        <v>#REF!</v>
      </c>
      <c r="AB153" s="75" t="e">
        <f t="shared" si="6"/>
        <v>#REF!</v>
      </c>
      <c r="AC153" s="75" t="e">
        <f t="shared" si="6"/>
        <v>#REF!</v>
      </c>
      <c r="AD153" s="75" t="e">
        <f t="shared" si="6"/>
        <v>#REF!</v>
      </c>
      <c r="AE153" s="75" t="e">
        <f t="shared" si="6"/>
        <v>#REF!</v>
      </c>
      <c r="AF153" s="75" t="e">
        <f t="shared" si="6"/>
        <v>#REF!</v>
      </c>
      <c r="AG153" s="75" t="e">
        <f t="shared" si="6"/>
        <v>#REF!</v>
      </c>
      <c r="AH153" s="75" t="e">
        <f t="shared" si="6"/>
        <v>#REF!</v>
      </c>
      <c r="AI153" s="75" t="e">
        <f t="shared" si="6"/>
        <v>#REF!</v>
      </c>
      <c r="AJ153" s="75" t="e">
        <f t="shared" si="6"/>
        <v>#REF!</v>
      </c>
      <c r="AK153" s="75" t="e">
        <f t="shared" si="6"/>
        <v>#REF!</v>
      </c>
      <c r="AL153" s="75" t="e">
        <f t="shared" si="6"/>
        <v>#REF!</v>
      </c>
      <c r="AM153" s="75" t="e">
        <f t="shared" si="6"/>
        <v>#REF!</v>
      </c>
      <c r="AN153" s="75" t="e">
        <f t="shared" si="6"/>
        <v>#REF!</v>
      </c>
      <c r="AO153" s="75" t="e">
        <f t="shared" si="6"/>
        <v>#REF!</v>
      </c>
      <c r="AP153" s="75" t="e">
        <f t="shared" si="6"/>
        <v>#REF!</v>
      </c>
      <c r="AQ153" s="75" t="e">
        <f t="shared" si="6"/>
        <v>#REF!</v>
      </c>
      <c r="AR153" s="75" t="e">
        <f t="shared" si="6"/>
        <v>#REF!</v>
      </c>
      <c r="AS153" s="75" t="e">
        <f t="shared" si="6"/>
        <v>#REF!</v>
      </c>
      <c r="AT153" s="75" t="e">
        <f t="shared" si="6"/>
        <v>#REF!</v>
      </c>
      <c r="AU153" s="75" t="e">
        <f t="shared" si="6"/>
        <v>#REF!</v>
      </c>
      <c r="AV153" s="75" t="e">
        <f t="shared" si="6"/>
        <v>#REF!</v>
      </c>
      <c r="AW153" s="75" t="e">
        <f t="shared" si="6"/>
        <v>#REF!</v>
      </c>
      <c r="AX153" s="75" t="e">
        <f t="shared" si="6"/>
        <v>#REF!</v>
      </c>
      <c r="AY153" s="75" t="e">
        <f t="shared" si="6"/>
        <v>#REF!</v>
      </c>
      <c r="AZ153" s="75" t="e">
        <f t="shared" si="6"/>
        <v>#REF!</v>
      </c>
      <c r="BA153" s="75" t="e">
        <f t="shared" si="6"/>
        <v>#REF!</v>
      </c>
      <c r="BB153" s="75" t="e">
        <f t="shared" si="6"/>
        <v>#REF!</v>
      </c>
      <c r="BC153" s="75" t="e">
        <f t="shared" si="6"/>
        <v>#REF!</v>
      </c>
      <c r="BD153" s="75" t="e">
        <f t="shared" si="6"/>
        <v>#REF!</v>
      </c>
      <c r="BE153" s="75" t="e">
        <f t="shared" si="6"/>
        <v>#REF!</v>
      </c>
      <c r="BF153" s="75" t="e">
        <f t="shared" si="6"/>
        <v>#REF!</v>
      </c>
      <c r="BG153" s="75" t="e">
        <f t="shared" si="6"/>
        <v>#REF!</v>
      </c>
      <c r="BH153" s="75" t="e">
        <f t="shared" si="6"/>
        <v>#REF!</v>
      </c>
      <c r="BI153" s="75" t="e">
        <f t="shared" si="6"/>
        <v>#REF!</v>
      </c>
      <c r="BJ153" s="75" t="e">
        <f t="shared" si="6"/>
        <v>#REF!</v>
      </c>
      <c r="BK153" s="75" t="e">
        <f t="shared" si="6"/>
        <v>#REF!</v>
      </c>
      <c r="BL153" s="75" t="e">
        <f t="shared" si="6"/>
        <v>#REF!</v>
      </c>
      <c r="BM153" s="75" t="e">
        <f t="shared" si="6"/>
        <v>#REF!</v>
      </c>
      <c r="BN153" s="75" t="e">
        <f t="shared" si="6"/>
        <v>#REF!</v>
      </c>
      <c r="BO153" s="4"/>
      <c r="BP153" s="3"/>
      <c r="BQ153" s="3"/>
      <c r="BR153" s="3"/>
      <c r="BS153" s="3"/>
      <c r="BT153" s="3"/>
    </row>
    <row r="154" spans="1:72" ht="12" customHeight="1" hidden="1">
      <c r="A154" s="70"/>
      <c r="B154" s="71"/>
      <c r="C154" s="72"/>
      <c r="D154" s="72"/>
      <c r="E154" s="72" t="s">
        <v>66</v>
      </c>
      <c r="F154" s="72"/>
      <c r="G154" s="70"/>
      <c r="H154" s="70"/>
      <c r="I154" s="70"/>
      <c r="J154" s="70"/>
      <c r="K154" s="73"/>
      <c r="L154" s="73"/>
      <c r="M154" s="74"/>
      <c r="N154" s="75" t="e">
        <f aca="true" t="shared" si="7" ref="N154:BN154">SUM(N15,N23,N31,N39,N47,N129,N74,#REF!,#REF!,N55,N63,N137,N145)</f>
        <v>#REF!</v>
      </c>
      <c r="O154" s="75" t="e">
        <f t="shared" si="7"/>
        <v>#REF!</v>
      </c>
      <c r="P154" s="75" t="e">
        <f t="shared" si="7"/>
        <v>#REF!</v>
      </c>
      <c r="Q154" s="75" t="e">
        <f t="shared" si="7"/>
        <v>#REF!</v>
      </c>
      <c r="R154" s="75" t="e">
        <f t="shared" si="7"/>
        <v>#REF!</v>
      </c>
      <c r="S154" s="75" t="e">
        <f t="shared" si="7"/>
        <v>#REF!</v>
      </c>
      <c r="T154" s="75" t="e">
        <f t="shared" si="7"/>
        <v>#REF!</v>
      </c>
      <c r="U154" s="75" t="e">
        <f t="shared" si="7"/>
        <v>#REF!</v>
      </c>
      <c r="V154" s="75" t="e">
        <f t="shared" si="7"/>
        <v>#REF!</v>
      </c>
      <c r="W154" s="75" t="e">
        <f t="shared" si="7"/>
        <v>#REF!</v>
      </c>
      <c r="X154" s="75" t="e">
        <f t="shared" si="7"/>
        <v>#REF!</v>
      </c>
      <c r="Y154" s="75" t="e">
        <f t="shared" si="7"/>
        <v>#REF!</v>
      </c>
      <c r="Z154" s="75" t="e">
        <f t="shared" si="7"/>
        <v>#REF!</v>
      </c>
      <c r="AA154" s="75" t="e">
        <f t="shared" si="7"/>
        <v>#REF!</v>
      </c>
      <c r="AB154" s="75" t="e">
        <f t="shared" si="7"/>
        <v>#REF!</v>
      </c>
      <c r="AC154" s="75" t="e">
        <f t="shared" si="7"/>
        <v>#REF!</v>
      </c>
      <c r="AD154" s="75" t="e">
        <f t="shared" si="7"/>
        <v>#REF!</v>
      </c>
      <c r="AE154" s="75" t="e">
        <f t="shared" si="7"/>
        <v>#REF!</v>
      </c>
      <c r="AF154" s="75" t="e">
        <f t="shared" si="7"/>
        <v>#REF!</v>
      </c>
      <c r="AG154" s="75" t="e">
        <f t="shared" si="7"/>
        <v>#REF!</v>
      </c>
      <c r="AH154" s="75" t="e">
        <f t="shared" si="7"/>
        <v>#REF!</v>
      </c>
      <c r="AI154" s="75" t="e">
        <f t="shared" si="7"/>
        <v>#REF!</v>
      </c>
      <c r="AJ154" s="75" t="e">
        <f t="shared" si="7"/>
        <v>#REF!</v>
      </c>
      <c r="AK154" s="75" t="e">
        <f t="shared" si="7"/>
        <v>#REF!</v>
      </c>
      <c r="AL154" s="75" t="e">
        <f t="shared" si="7"/>
        <v>#REF!</v>
      </c>
      <c r="AM154" s="75" t="e">
        <f t="shared" si="7"/>
        <v>#REF!</v>
      </c>
      <c r="AN154" s="75" t="e">
        <f t="shared" si="7"/>
        <v>#REF!</v>
      </c>
      <c r="AO154" s="75" t="e">
        <f t="shared" si="7"/>
        <v>#REF!</v>
      </c>
      <c r="AP154" s="75" t="e">
        <f t="shared" si="7"/>
        <v>#REF!</v>
      </c>
      <c r="AQ154" s="75" t="e">
        <f t="shared" si="7"/>
        <v>#REF!</v>
      </c>
      <c r="AR154" s="75" t="e">
        <f t="shared" si="7"/>
        <v>#REF!</v>
      </c>
      <c r="AS154" s="75" t="e">
        <f t="shared" si="7"/>
        <v>#REF!</v>
      </c>
      <c r="AT154" s="75" t="e">
        <f t="shared" si="7"/>
        <v>#REF!</v>
      </c>
      <c r="AU154" s="75" t="e">
        <f t="shared" si="7"/>
        <v>#REF!</v>
      </c>
      <c r="AV154" s="75" t="e">
        <f t="shared" si="7"/>
        <v>#REF!</v>
      </c>
      <c r="AW154" s="75" t="e">
        <f t="shared" si="7"/>
        <v>#REF!</v>
      </c>
      <c r="AX154" s="75" t="e">
        <f t="shared" si="7"/>
        <v>#REF!</v>
      </c>
      <c r="AY154" s="75" t="e">
        <f t="shared" si="7"/>
        <v>#REF!</v>
      </c>
      <c r="AZ154" s="75" t="e">
        <f t="shared" si="7"/>
        <v>#REF!</v>
      </c>
      <c r="BA154" s="75" t="e">
        <f t="shared" si="7"/>
        <v>#REF!</v>
      </c>
      <c r="BB154" s="75" t="e">
        <f t="shared" si="7"/>
        <v>#REF!</v>
      </c>
      <c r="BC154" s="75" t="e">
        <f t="shared" si="7"/>
        <v>#REF!</v>
      </c>
      <c r="BD154" s="75" t="e">
        <f t="shared" si="7"/>
        <v>#REF!</v>
      </c>
      <c r="BE154" s="75" t="e">
        <f t="shared" si="7"/>
        <v>#REF!</v>
      </c>
      <c r="BF154" s="75" t="e">
        <f t="shared" si="7"/>
        <v>#REF!</v>
      </c>
      <c r="BG154" s="75" t="e">
        <f t="shared" si="7"/>
        <v>#REF!</v>
      </c>
      <c r="BH154" s="75" t="e">
        <f t="shared" si="7"/>
        <v>#REF!</v>
      </c>
      <c r="BI154" s="75" t="e">
        <f t="shared" si="7"/>
        <v>#REF!</v>
      </c>
      <c r="BJ154" s="75" t="e">
        <f t="shared" si="7"/>
        <v>#REF!</v>
      </c>
      <c r="BK154" s="75" t="e">
        <f t="shared" si="7"/>
        <v>#REF!</v>
      </c>
      <c r="BL154" s="75" t="e">
        <f t="shared" si="7"/>
        <v>#REF!</v>
      </c>
      <c r="BM154" s="75" t="e">
        <f t="shared" si="7"/>
        <v>#REF!</v>
      </c>
      <c r="BN154" s="75" t="e">
        <f t="shared" si="7"/>
        <v>#REF!</v>
      </c>
      <c r="BO154" s="4"/>
      <c r="BP154" s="3"/>
      <c r="BQ154" s="3"/>
      <c r="BR154" s="3"/>
      <c r="BS154" s="3"/>
      <c r="BT154" s="3"/>
    </row>
    <row r="155" spans="1:72" ht="12" customHeight="1" hidden="1">
      <c r="A155" s="70"/>
      <c r="B155" s="71"/>
      <c r="C155" s="72"/>
      <c r="D155" s="72"/>
      <c r="E155" s="72" t="s">
        <v>67</v>
      </c>
      <c r="F155" s="72"/>
      <c r="G155" s="70"/>
      <c r="H155" s="70"/>
      <c r="I155" s="70"/>
      <c r="J155" s="70"/>
      <c r="K155" s="73"/>
      <c r="L155" s="73"/>
      <c r="M155" s="74"/>
      <c r="N155" s="75" t="e">
        <f aca="true" t="shared" si="8" ref="N155:BN155">SUM(N16,N24,N32,N40,N48,N130,N76,#REF!,#REF!,N56,N64,N138,N146)</f>
        <v>#REF!</v>
      </c>
      <c r="O155" s="75" t="e">
        <f t="shared" si="8"/>
        <v>#REF!</v>
      </c>
      <c r="P155" s="75" t="e">
        <f t="shared" si="8"/>
        <v>#REF!</v>
      </c>
      <c r="Q155" s="75" t="e">
        <f t="shared" si="8"/>
        <v>#REF!</v>
      </c>
      <c r="R155" s="75" t="e">
        <f t="shared" si="8"/>
        <v>#REF!</v>
      </c>
      <c r="S155" s="75" t="e">
        <f t="shared" si="8"/>
        <v>#REF!</v>
      </c>
      <c r="T155" s="75" t="e">
        <f t="shared" si="8"/>
        <v>#REF!</v>
      </c>
      <c r="U155" s="75" t="e">
        <f t="shared" si="8"/>
        <v>#REF!</v>
      </c>
      <c r="V155" s="75" t="e">
        <f t="shared" si="8"/>
        <v>#REF!</v>
      </c>
      <c r="W155" s="75" t="e">
        <f t="shared" si="8"/>
        <v>#REF!</v>
      </c>
      <c r="X155" s="75" t="e">
        <f t="shared" si="8"/>
        <v>#REF!</v>
      </c>
      <c r="Y155" s="75" t="e">
        <f t="shared" si="8"/>
        <v>#REF!</v>
      </c>
      <c r="Z155" s="75" t="e">
        <f t="shared" si="8"/>
        <v>#REF!</v>
      </c>
      <c r="AA155" s="75" t="e">
        <f t="shared" si="8"/>
        <v>#REF!</v>
      </c>
      <c r="AB155" s="75" t="e">
        <f t="shared" si="8"/>
        <v>#REF!</v>
      </c>
      <c r="AC155" s="75" t="e">
        <f t="shared" si="8"/>
        <v>#REF!</v>
      </c>
      <c r="AD155" s="75" t="e">
        <f t="shared" si="8"/>
        <v>#REF!</v>
      </c>
      <c r="AE155" s="75" t="e">
        <f t="shared" si="8"/>
        <v>#REF!</v>
      </c>
      <c r="AF155" s="75" t="e">
        <f t="shared" si="8"/>
        <v>#REF!</v>
      </c>
      <c r="AG155" s="75" t="e">
        <f t="shared" si="8"/>
        <v>#REF!</v>
      </c>
      <c r="AH155" s="75" t="e">
        <f t="shared" si="8"/>
        <v>#REF!</v>
      </c>
      <c r="AI155" s="75" t="e">
        <f t="shared" si="8"/>
        <v>#REF!</v>
      </c>
      <c r="AJ155" s="75" t="e">
        <f t="shared" si="8"/>
        <v>#REF!</v>
      </c>
      <c r="AK155" s="75" t="e">
        <f t="shared" si="8"/>
        <v>#REF!</v>
      </c>
      <c r="AL155" s="75" t="e">
        <f t="shared" si="8"/>
        <v>#REF!</v>
      </c>
      <c r="AM155" s="75" t="e">
        <f t="shared" si="8"/>
        <v>#REF!</v>
      </c>
      <c r="AN155" s="75" t="e">
        <f t="shared" si="8"/>
        <v>#REF!</v>
      </c>
      <c r="AO155" s="75" t="e">
        <f t="shared" si="8"/>
        <v>#REF!</v>
      </c>
      <c r="AP155" s="75" t="e">
        <f t="shared" si="8"/>
        <v>#REF!</v>
      </c>
      <c r="AQ155" s="75" t="e">
        <f t="shared" si="8"/>
        <v>#REF!</v>
      </c>
      <c r="AR155" s="75" t="e">
        <f t="shared" si="8"/>
        <v>#REF!</v>
      </c>
      <c r="AS155" s="75" t="e">
        <f t="shared" si="8"/>
        <v>#REF!</v>
      </c>
      <c r="AT155" s="75" t="e">
        <f t="shared" si="8"/>
        <v>#REF!</v>
      </c>
      <c r="AU155" s="75" t="e">
        <f t="shared" si="8"/>
        <v>#REF!</v>
      </c>
      <c r="AV155" s="75" t="e">
        <f t="shared" si="8"/>
        <v>#REF!</v>
      </c>
      <c r="AW155" s="75" t="e">
        <f t="shared" si="8"/>
        <v>#REF!</v>
      </c>
      <c r="AX155" s="75" t="e">
        <f t="shared" si="8"/>
        <v>#REF!</v>
      </c>
      <c r="AY155" s="75" t="e">
        <f t="shared" si="8"/>
        <v>#REF!</v>
      </c>
      <c r="AZ155" s="75" t="e">
        <f t="shared" si="8"/>
        <v>#REF!</v>
      </c>
      <c r="BA155" s="75" t="e">
        <f t="shared" si="8"/>
        <v>#REF!</v>
      </c>
      <c r="BB155" s="75" t="e">
        <f t="shared" si="8"/>
        <v>#REF!</v>
      </c>
      <c r="BC155" s="75" t="e">
        <f t="shared" si="8"/>
        <v>#REF!</v>
      </c>
      <c r="BD155" s="75" t="e">
        <f t="shared" si="8"/>
        <v>#REF!</v>
      </c>
      <c r="BE155" s="75" t="e">
        <f t="shared" si="8"/>
        <v>#REF!</v>
      </c>
      <c r="BF155" s="75" t="e">
        <f t="shared" si="8"/>
        <v>#REF!</v>
      </c>
      <c r="BG155" s="75" t="e">
        <f t="shared" si="8"/>
        <v>#REF!</v>
      </c>
      <c r="BH155" s="75" t="e">
        <f t="shared" si="8"/>
        <v>#REF!</v>
      </c>
      <c r="BI155" s="75" t="e">
        <f t="shared" si="8"/>
        <v>#REF!</v>
      </c>
      <c r="BJ155" s="75" t="e">
        <f t="shared" si="8"/>
        <v>#REF!</v>
      </c>
      <c r="BK155" s="75" t="e">
        <f t="shared" si="8"/>
        <v>#REF!</v>
      </c>
      <c r="BL155" s="75" t="e">
        <f t="shared" si="8"/>
        <v>#REF!</v>
      </c>
      <c r="BM155" s="75" t="e">
        <f t="shared" si="8"/>
        <v>#REF!</v>
      </c>
      <c r="BN155" s="75" t="e">
        <f t="shared" si="8"/>
        <v>#REF!</v>
      </c>
      <c r="BO155" s="4"/>
      <c r="BP155" s="3"/>
      <c r="BQ155" s="3"/>
      <c r="BR155" s="3"/>
      <c r="BS155" s="3"/>
      <c r="BT155" s="3"/>
    </row>
    <row r="156" spans="1:72" ht="12" customHeight="1" hidden="1">
      <c r="A156" s="70"/>
      <c r="B156" s="71"/>
      <c r="C156" s="72"/>
      <c r="D156" s="72"/>
      <c r="E156" s="72" t="s">
        <v>68</v>
      </c>
      <c r="F156" s="72"/>
      <c r="G156" s="70"/>
      <c r="H156" s="70"/>
      <c r="I156" s="70"/>
      <c r="J156" s="70"/>
      <c r="K156" s="73"/>
      <c r="L156" s="73"/>
      <c r="M156" s="74"/>
      <c r="N156" s="75" t="e">
        <f aca="true" t="shared" si="9" ref="N156:BN156">SUM(N17,N25,N33,N41,N49,N131,N78,#REF!,#REF!,N57,N65,N139,N147)</f>
        <v>#REF!</v>
      </c>
      <c r="O156" s="75" t="e">
        <f t="shared" si="9"/>
        <v>#REF!</v>
      </c>
      <c r="P156" s="75" t="e">
        <f t="shared" si="9"/>
        <v>#REF!</v>
      </c>
      <c r="Q156" s="75" t="e">
        <f t="shared" si="9"/>
        <v>#REF!</v>
      </c>
      <c r="R156" s="75" t="e">
        <f t="shared" si="9"/>
        <v>#REF!</v>
      </c>
      <c r="S156" s="75" t="e">
        <f t="shared" si="9"/>
        <v>#REF!</v>
      </c>
      <c r="T156" s="75" t="e">
        <f t="shared" si="9"/>
        <v>#REF!</v>
      </c>
      <c r="U156" s="75" t="e">
        <f t="shared" si="9"/>
        <v>#REF!</v>
      </c>
      <c r="V156" s="75" t="e">
        <f t="shared" si="9"/>
        <v>#REF!</v>
      </c>
      <c r="W156" s="75" t="e">
        <f t="shared" si="9"/>
        <v>#REF!</v>
      </c>
      <c r="X156" s="75" t="e">
        <f t="shared" si="9"/>
        <v>#REF!</v>
      </c>
      <c r="Y156" s="75" t="e">
        <f t="shared" si="9"/>
        <v>#REF!</v>
      </c>
      <c r="Z156" s="75" t="e">
        <f t="shared" si="9"/>
        <v>#REF!</v>
      </c>
      <c r="AA156" s="75" t="e">
        <f t="shared" si="9"/>
        <v>#REF!</v>
      </c>
      <c r="AB156" s="75" t="e">
        <f t="shared" si="9"/>
        <v>#REF!</v>
      </c>
      <c r="AC156" s="75" t="e">
        <f t="shared" si="9"/>
        <v>#REF!</v>
      </c>
      <c r="AD156" s="75" t="e">
        <f t="shared" si="9"/>
        <v>#REF!</v>
      </c>
      <c r="AE156" s="75" t="e">
        <f t="shared" si="9"/>
        <v>#REF!</v>
      </c>
      <c r="AF156" s="75" t="e">
        <f t="shared" si="9"/>
        <v>#REF!</v>
      </c>
      <c r="AG156" s="75" t="e">
        <f t="shared" si="9"/>
        <v>#REF!</v>
      </c>
      <c r="AH156" s="75" t="e">
        <f t="shared" si="9"/>
        <v>#REF!</v>
      </c>
      <c r="AI156" s="75" t="e">
        <f t="shared" si="9"/>
        <v>#REF!</v>
      </c>
      <c r="AJ156" s="75" t="e">
        <f t="shared" si="9"/>
        <v>#REF!</v>
      </c>
      <c r="AK156" s="75" t="e">
        <f t="shared" si="9"/>
        <v>#REF!</v>
      </c>
      <c r="AL156" s="75" t="e">
        <f t="shared" si="9"/>
        <v>#REF!</v>
      </c>
      <c r="AM156" s="75" t="e">
        <f t="shared" si="9"/>
        <v>#REF!</v>
      </c>
      <c r="AN156" s="75" t="e">
        <f t="shared" si="9"/>
        <v>#REF!</v>
      </c>
      <c r="AO156" s="75" t="e">
        <f t="shared" si="9"/>
        <v>#REF!</v>
      </c>
      <c r="AP156" s="75" t="e">
        <f t="shared" si="9"/>
        <v>#REF!</v>
      </c>
      <c r="AQ156" s="75" t="e">
        <f t="shared" si="9"/>
        <v>#REF!</v>
      </c>
      <c r="AR156" s="75" t="e">
        <f t="shared" si="9"/>
        <v>#REF!</v>
      </c>
      <c r="AS156" s="75" t="e">
        <f t="shared" si="9"/>
        <v>#REF!</v>
      </c>
      <c r="AT156" s="75" t="e">
        <f t="shared" si="9"/>
        <v>#REF!</v>
      </c>
      <c r="AU156" s="75" t="e">
        <f t="shared" si="9"/>
        <v>#REF!</v>
      </c>
      <c r="AV156" s="75" t="e">
        <f t="shared" si="9"/>
        <v>#REF!</v>
      </c>
      <c r="AW156" s="75" t="e">
        <f t="shared" si="9"/>
        <v>#REF!</v>
      </c>
      <c r="AX156" s="75" t="e">
        <f t="shared" si="9"/>
        <v>#REF!</v>
      </c>
      <c r="AY156" s="75" t="e">
        <f t="shared" si="9"/>
        <v>#REF!</v>
      </c>
      <c r="AZ156" s="75" t="e">
        <f t="shared" si="9"/>
        <v>#REF!</v>
      </c>
      <c r="BA156" s="75" t="e">
        <f t="shared" si="9"/>
        <v>#REF!</v>
      </c>
      <c r="BB156" s="75" t="e">
        <f t="shared" si="9"/>
        <v>#REF!</v>
      </c>
      <c r="BC156" s="75" t="e">
        <f t="shared" si="9"/>
        <v>#REF!</v>
      </c>
      <c r="BD156" s="75" t="e">
        <f t="shared" si="9"/>
        <v>#REF!</v>
      </c>
      <c r="BE156" s="75" t="e">
        <f t="shared" si="9"/>
        <v>#REF!</v>
      </c>
      <c r="BF156" s="75" t="e">
        <f t="shared" si="9"/>
        <v>#REF!</v>
      </c>
      <c r="BG156" s="75" t="e">
        <f t="shared" si="9"/>
        <v>#REF!</v>
      </c>
      <c r="BH156" s="75" t="e">
        <f t="shared" si="9"/>
        <v>#REF!</v>
      </c>
      <c r="BI156" s="75" t="e">
        <f t="shared" si="9"/>
        <v>#REF!</v>
      </c>
      <c r="BJ156" s="75" t="e">
        <f t="shared" si="9"/>
        <v>#REF!</v>
      </c>
      <c r="BK156" s="75" t="e">
        <f t="shared" si="9"/>
        <v>#REF!</v>
      </c>
      <c r="BL156" s="75" t="e">
        <f t="shared" si="9"/>
        <v>#REF!</v>
      </c>
      <c r="BM156" s="75" t="e">
        <f t="shared" si="9"/>
        <v>#REF!</v>
      </c>
      <c r="BN156" s="75" t="e">
        <f t="shared" si="9"/>
        <v>#REF!</v>
      </c>
      <c r="BO156" s="4"/>
      <c r="BP156" s="3"/>
      <c r="BQ156" s="3"/>
      <c r="BR156" s="3"/>
      <c r="BS156" s="3"/>
      <c r="BT156" s="3"/>
    </row>
    <row r="157" spans="1:72" ht="12" customHeight="1" hidden="1">
      <c r="A157" s="70"/>
      <c r="B157" s="71"/>
      <c r="C157" s="72"/>
      <c r="D157" s="72"/>
      <c r="E157" s="72" t="s">
        <v>69</v>
      </c>
      <c r="F157" s="72"/>
      <c r="G157" s="70"/>
      <c r="H157" s="70"/>
      <c r="I157" s="70"/>
      <c r="J157" s="70"/>
      <c r="K157" s="73"/>
      <c r="L157" s="73"/>
      <c r="M157" s="74"/>
      <c r="N157" s="75" t="e">
        <f aca="true" t="shared" si="10" ref="N157:BN157">SUM(N18,N26,N34,N42,N50,N132,N80,#REF!,#REF!,N58,N66,N140,N148)</f>
        <v>#REF!</v>
      </c>
      <c r="O157" s="75" t="e">
        <f t="shared" si="10"/>
        <v>#REF!</v>
      </c>
      <c r="P157" s="75" t="e">
        <f t="shared" si="10"/>
        <v>#REF!</v>
      </c>
      <c r="Q157" s="75" t="e">
        <f t="shared" si="10"/>
        <v>#REF!</v>
      </c>
      <c r="R157" s="75" t="e">
        <f t="shared" si="10"/>
        <v>#REF!</v>
      </c>
      <c r="S157" s="75" t="e">
        <f t="shared" si="10"/>
        <v>#REF!</v>
      </c>
      <c r="T157" s="75" t="e">
        <f t="shared" si="10"/>
        <v>#REF!</v>
      </c>
      <c r="U157" s="75" t="e">
        <f t="shared" si="10"/>
        <v>#REF!</v>
      </c>
      <c r="V157" s="75" t="e">
        <f t="shared" si="10"/>
        <v>#REF!</v>
      </c>
      <c r="W157" s="75" t="e">
        <f t="shared" si="10"/>
        <v>#REF!</v>
      </c>
      <c r="X157" s="75" t="e">
        <f t="shared" si="10"/>
        <v>#REF!</v>
      </c>
      <c r="Y157" s="75" t="e">
        <f t="shared" si="10"/>
        <v>#REF!</v>
      </c>
      <c r="Z157" s="75" t="e">
        <f t="shared" si="10"/>
        <v>#REF!</v>
      </c>
      <c r="AA157" s="75" t="e">
        <f t="shared" si="10"/>
        <v>#REF!</v>
      </c>
      <c r="AB157" s="75" t="e">
        <f t="shared" si="10"/>
        <v>#REF!</v>
      </c>
      <c r="AC157" s="75" t="e">
        <f t="shared" si="10"/>
        <v>#REF!</v>
      </c>
      <c r="AD157" s="75" t="e">
        <f t="shared" si="10"/>
        <v>#REF!</v>
      </c>
      <c r="AE157" s="75" t="e">
        <f t="shared" si="10"/>
        <v>#REF!</v>
      </c>
      <c r="AF157" s="75" t="e">
        <f t="shared" si="10"/>
        <v>#REF!</v>
      </c>
      <c r="AG157" s="75" t="e">
        <f t="shared" si="10"/>
        <v>#REF!</v>
      </c>
      <c r="AH157" s="75" t="e">
        <f t="shared" si="10"/>
        <v>#REF!</v>
      </c>
      <c r="AI157" s="75" t="e">
        <f t="shared" si="10"/>
        <v>#REF!</v>
      </c>
      <c r="AJ157" s="75" t="e">
        <f t="shared" si="10"/>
        <v>#REF!</v>
      </c>
      <c r="AK157" s="75" t="e">
        <f t="shared" si="10"/>
        <v>#REF!</v>
      </c>
      <c r="AL157" s="75" t="e">
        <f t="shared" si="10"/>
        <v>#REF!</v>
      </c>
      <c r="AM157" s="75" t="e">
        <f t="shared" si="10"/>
        <v>#REF!</v>
      </c>
      <c r="AN157" s="75" t="e">
        <f t="shared" si="10"/>
        <v>#REF!</v>
      </c>
      <c r="AO157" s="75" t="e">
        <f t="shared" si="10"/>
        <v>#REF!</v>
      </c>
      <c r="AP157" s="75" t="e">
        <f t="shared" si="10"/>
        <v>#REF!</v>
      </c>
      <c r="AQ157" s="75" t="e">
        <f t="shared" si="10"/>
        <v>#REF!</v>
      </c>
      <c r="AR157" s="75" t="e">
        <f t="shared" si="10"/>
        <v>#REF!</v>
      </c>
      <c r="AS157" s="75" t="e">
        <f t="shared" si="10"/>
        <v>#REF!</v>
      </c>
      <c r="AT157" s="75" t="e">
        <f t="shared" si="10"/>
        <v>#REF!</v>
      </c>
      <c r="AU157" s="75" t="e">
        <f t="shared" si="10"/>
        <v>#REF!</v>
      </c>
      <c r="AV157" s="75" t="e">
        <f t="shared" si="10"/>
        <v>#REF!</v>
      </c>
      <c r="AW157" s="75" t="e">
        <f t="shared" si="10"/>
        <v>#REF!</v>
      </c>
      <c r="AX157" s="75" t="e">
        <f t="shared" si="10"/>
        <v>#REF!</v>
      </c>
      <c r="AY157" s="75" t="e">
        <f t="shared" si="10"/>
        <v>#REF!</v>
      </c>
      <c r="AZ157" s="75" t="e">
        <f t="shared" si="10"/>
        <v>#REF!</v>
      </c>
      <c r="BA157" s="75" t="e">
        <f t="shared" si="10"/>
        <v>#REF!</v>
      </c>
      <c r="BB157" s="75" t="e">
        <f t="shared" si="10"/>
        <v>#REF!</v>
      </c>
      <c r="BC157" s="75" t="e">
        <f t="shared" si="10"/>
        <v>#REF!</v>
      </c>
      <c r="BD157" s="75" t="e">
        <f t="shared" si="10"/>
        <v>#REF!</v>
      </c>
      <c r="BE157" s="75" t="e">
        <f t="shared" si="10"/>
        <v>#REF!</v>
      </c>
      <c r="BF157" s="75" t="e">
        <f t="shared" si="10"/>
        <v>#REF!</v>
      </c>
      <c r="BG157" s="75" t="e">
        <f t="shared" si="10"/>
        <v>#REF!</v>
      </c>
      <c r="BH157" s="75" t="e">
        <f t="shared" si="10"/>
        <v>#REF!</v>
      </c>
      <c r="BI157" s="75" t="e">
        <f t="shared" si="10"/>
        <v>#REF!</v>
      </c>
      <c r="BJ157" s="75" t="e">
        <f t="shared" si="10"/>
        <v>#REF!</v>
      </c>
      <c r="BK157" s="75" t="e">
        <f t="shared" si="10"/>
        <v>#REF!</v>
      </c>
      <c r="BL157" s="75" t="e">
        <f t="shared" si="10"/>
        <v>#REF!</v>
      </c>
      <c r="BM157" s="75" t="e">
        <f t="shared" si="10"/>
        <v>#REF!</v>
      </c>
      <c r="BN157" s="75" t="e">
        <f t="shared" si="10"/>
        <v>#REF!</v>
      </c>
      <c r="BO157" s="4"/>
      <c r="BP157" s="3"/>
      <c r="BQ157" s="3"/>
      <c r="BR157" s="3"/>
      <c r="BS157" s="3"/>
      <c r="BT157" s="3"/>
    </row>
    <row r="158" spans="1:72" ht="12" customHeight="1" hidden="1">
      <c r="A158" s="70"/>
      <c r="B158" s="71"/>
      <c r="C158" s="70"/>
      <c r="D158" s="72"/>
      <c r="E158" s="72" t="s">
        <v>70</v>
      </c>
      <c r="F158" s="72"/>
      <c r="G158" s="70"/>
      <c r="H158" s="70"/>
      <c r="I158" s="70"/>
      <c r="J158" s="70"/>
      <c r="K158" s="73"/>
      <c r="L158" s="73"/>
      <c r="M158" s="74"/>
      <c r="N158" s="75" t="e">
        <f aca="true" t="shared" si="11" ref="N158:BN158">SUM(N19,N27,N35,N43,N51,N133,N82,#REF!,#REF!,N59,N67,N141,N149)</f>
        <v>#REF!</v>
      </c>
      <c r="O158" s="75" t="e">
        <f t="shared" si="11"/>
        <v>#REF!</v>
      </c>
      <c r="P158" s="75" t="e">
        <f t="shared" si="11"/>
        <v>#REF!</v>
      </c>
      <c r="Q158" s="75" t="e">
        <f t="shared" si="11"/>
        <v>#REF!</v>
      </c>
      <c r="R158" s="75" t="e">
        <f t="shared" si="11"/>
        <v>#REF!</v>
      </c>
      <c r="S158" s="75" t="e">
        <f t="shared" si="11"/>
        <v>#REF!</v>
      </c>
      <c r="T158" s="75" t="e">
        <f t="shared" si="11"/>
        <v>#REF!</v>
      </c>
      <c r="U158" s="75" t="e">
        <f t="shared" si="11"/>
        <v>#REF!</v>
      </c>
      <c r="V158" s="75" t="e">
        <f t="shared" si="11"/>
        <v>#REF!</v>
      </c>
      <c r="W158" s="75" t="e">
        <f t="shared" si="11"/>
        <v>#REF!</v>
      </c>
      <c r="X158" s="75" t="e">
        <f t="shared" si="11"/>
        <v>#REF!</v>
      </c>
      <c r="Y158" s="75" t="e">
        <f t="shared" si="11"/>
        <v>#REF!</v>
      </c>
      <c r="Z158" s="75" t="e">
        <f t="shared" si="11"/>
        <v>#REF!</v>
      </c>
      <c r="AA158" s="75" t="e">
        <f t="shared" si="11"/>
        <v>#REF!</v>
      </c>
      <c r="AB158" s="75" t="e">
        <f t="shared" si="11"/>
        <v>#REF!</v>
      </c>
      <c r="AC158" s="75" t="e">
        <f t="shared" si="11"/>
        <v>#REF!</v>
      </c>
      <c r="AD158" s="75" t="e">
        <f t="shared" si="11"/>
        <v>#REF!</v>
      </c>
      <c r="AE158" s="75" t="e">
        <f t="shared" si="11"/>
        <v>#REF!</v>
      </c>
      <c r="AF158" s="75" t="e">
        <f t="shared" si="11"/>
        <v>#REF!</v>
      </c>
      <c r="AG158" s="75" t="e">
        <f t="shared" si="11"/>
        <v>#REF!</v>
      </c>
      <c r="AH158" s="75" t="e">
        <f t="shared" si="11"/>
        <v>#REF!</v>
      </c>
      <c r="AI158" s="75" t="e">
        <f t="shared" si="11"/>
        <v>#REF!</v>
      </c>
      <c r="AJ158" s="75" t="e">
        <f t="shared" si="11"/>
        <v>#REF!</v>
      </c>
      <c r="AK158" s="75" t="e">
        <f t="shared" si="11"/>
        <v>#REF!</v>
      </c>
      <c r="AL158" s="75" t="e">
        <f t="shared" si="11"/>
        <v>#REF!</v>
      </c>
      <c r="AM158" s="75" t="e">
        <f t="shared" si="11"/>
        <v>#REF!</v>
      </c>
      <c r="AN158" s="75" t="e">
        <f t="shared" si="11"/>
        <v>#REF!</v>
      </c>
      <c r="AO158" s="75" t="e">
        <f t="shared" si="11"/>
        <v>#REF!</v>
      </c>
      <c r="AP158" s="75" t="e">
        <f t="shared" si="11"/>
        <v>#REF!</v>
      </c>
      <c r="AQ158" s="75" t="e">
        <f t="shared" si="11"/>
        <v>#REF!</v>
      </c>
      <c r="AR158" s="75" t="e">
        <f t="shared" si="11"/>
        <v>#REF!</v>
      </c>
      <c r="AS158" s="75" t="e">
        <f t="shared" si="11"/>
        <v>#REF!</v>
      </c>
      <c r="AT158" s="75" t="e">
        <f t="shared" si="11"/>
        <v>#REF!</v>
      </c>
      <c r="AU158" s="75" t="e">
        <f t="shared" si="11"/>
        <v>#REF!</v>
      </c>
      <c r="AV158" s="75" t="e">
        <f t="shared" si="11"/>
        <v>#REF!</v>
      </c>
      <c r="AW158" s="75" t="e">
        <f t="shared" si="11"/>
        <v>#REF!</v>
      </c>
      <c r="AX158" s="75" t="e">
        <f t="shared" si="11"/>
        <v>#REF!</v>
      </c>
      <c r="AY158" s="75" t="e">
        <f t="shared" si="11"/>
        <v>#REF!</v>
      </c>
      <c r="AZ158" s="75" t="e">
        <f t="shared" si="11"/>
        <v>#REF!</v>
      </c>
      <c r="BA158" s="75" t="e">
        <f t="shared" si="11"/>
        <v>#REF!</v>
      </c>
      <c r="BB158" s="75" t="e">
        <f t="shared" si="11"/>
        <v>#REF!</v>
      </c>
      <c r="BC158" s="75" t="e">
        <f t="shared" si="11"/>
        <v>#REF!</v>
      </c>
      <c r="BD158" s="75" t="e">
        <f t="shared" si="11"/>
        <v>#REF!</v>
      </c>
      <c r="BE158" s="75" t="e">
        <f t="shared" si="11"/>
        <v>#REF!</v>
      </c>
      <c r="BF158" s="75" t="e">
        <f t="shared" si="11"/>
        <v>#REF!</v>
      </c>
      <c r="BG158" s="75" t="e">
        <f t="shared" si="11"/>
        <v>#REF!</v>
      </c>
      <c r="BH158" s="75" t="e">
        <f t="shared" si="11"/>
        <v>#REF!</v>
      </c>
      <c r="BI158" s="75" t="e">
        <f t="shared" si="11"/>
        <v>#REF!</v>
      </c>
      <c r="BJ158" s="75" t="e">
        <f t="shared" si="11"/>
        <v>#REF!</v>
      </c>
      <c r="BK158" s="75" t="e">
        <f t="shared" si="11"/>
        <v>#REF!</v>
      </c>
      <c r="BL158" s="75" t="e">
        <f t="shared" si="11"/>
        <v>#REF!</v>
      </c>
      <c r="BM158" s="75" t="e">
        <f t="shared" si="11"/>
        <v>#REF!</v>
      </c>
      <c r="BN158" s="75" t="e">
        <f t="shared" si="11"/>
        <v>#REF!</v>
      </c>
      <c r="BO158" s="4"/>
      <c r="BP158" s="3"/>
      <c r="BQ158" s="3"/>
      <c r="BR158" s="3"/>
      <c r="BS158" s="3"/>
      <c r="BT158" s="3"/>
    </row>
    <row r="159" spans="1:72" ht="12" customHeight="1" hidden="1">
      <c r="A159" s="70"/>
      <c r="B159" s="71"/>
      <c r="C159" s="70"/>
      <c r="D159" s="72"/>
      <c r="E159" s="72" t="s">
        <v>71</v>
      </c>
      <c r="F159" s="72"/>
      <c r="G159" s="70"/>
      <c r="H159" s="70"/>
      <c r="I159" s="70"/>
      <c r="J159" s="70"/>
      <c r="K159" s="73"/>
      <c r="L159" s="73"/>
      <c r="M159" s="74"/>
      <c r="N159" s="75" t="e">
        <f aca="true" t="shared" si="12" ref="N159:BN159">SUM(N20,N28,N36,N44,N52,N134,N84,#REF!,#REF!,N60,N68,N142,N150)</f>
        <v>#REF!</v>
      </c>
      <c r="O159" s="75" t="e">
        <f t="shared" si="12"/>
        <v>#REF!</v>
      </c>
      <c r="P159" s="75" t="e">
        <f t="shared" si="12"/>
        <v>#REF!</v>
      </c>
      <c r="Q159" s="75" t="e">
        <f t="shared" si="12"/>
        <v>#REF!</v>
      </c>
      <c r="R159" s="75" t="e">
        <f t="shared" si="12"/>
        <v>#REF!</v>
      </c>
      <c r="S159" s="75" t="e">
        <f t="shared" si="12"/>
        <v>#REF!</v>
      </c>
      <c r="T159" s="75" t="e">
        <f t="shared" si="12"/>
        <v>#REF!</v>
      </c>
      <c r="U159" s="75" t="e">
        <f t="shared" si="12"/>
        <v>#REF!</v>
      </c>
      <c r="V159" s="75" t="e">
        <f t="shared" si="12"/>
        <v>#REF!</v>
      </c>
      <c r="W159" s="75" t="e">
        <f t="shared" si="12"/>
        <v>#REF!</v>
      </c>
      <c r="X159" s="75" t="e">
        <f t="shared" si="12"/>
        <v>#REF!</v>
      </c>
      <c r="Y159" s="75" t="e">
        <f t="shared" si="12"/>
        <v>#REF!</v>
      </c>
      <c r="Z159" s="75" t="e">
        <f t="shared" si="12"/>
        <v>#REF!</v>
      </c>
      <c r="AA159" s="75" t="e">
        <f t="shared" si="12"/>
        <v>#REF!</v>
      </c>
      <c r="AB159" s="75" t="e">
        <f t="shared" si="12"/>
        <v>#REF!</v>
      </c>
      <c r="AC159" s="75" t="e">
        <f t="shared" si="12"/>
        <v>#REF!</v>
      </c>
      <c r="AD159" s="75" t="e">
        <f t="shared" si="12"/>
        <v>#REF!</v>
      </c>
      <c r="AE159" s="75" t="e">
        <f t="shared" si="12"/>
        <v>#REF!</v>
      </c>
      <c r="AF159" s="75" t="e">
        <f t="shared" si="12"/>
        <v>#REF!</v>
      </c>
      <c r="AG159" s="75" t="e">
        <f t="shared" si="12"/>
        <v>#REF!</v>
      </c>
      <c r="AH159" s="75" t="e">
        <f t="shared" si="12"/>
        <v>#REF!</v>
      </c>
      <c r="AI159" s="75" t="e">
        <f t="shared" si="12"/>
        <v>#REF!</v>
      </c>
      <c r="AJ159" s="75" t="e">
        <f t="shared" si="12"/>
        <v>#REF!</v>
      </c>
      <c r="AK159" s="75" t="e">
        <f t="shared" si="12"/>
        <v>#REF!</v>
      </c>
      <c r="AL159" s="75" t="e">
        <f t="shared" si="12"/>
        <v>#REF!</v>
      </c>
      <c r="AM159" s="75" t="e">
        <f t="shared" si="12"/>
        <v>#REF!</v>
      </c>
      <c r="AN159" s="75" t="e">
        <f t="shared" si="12"/>
        <v>#REF!</v>
      </c>
      <c r="AO159" s="75" t="e">
        <f t="shared" si="12"/>
        <v>#REF!</v>
      </c>
      <c r="AP159" s="75" t="e">
        <f t="shared" si="12"/>
        <v>#REF!</v>
      </c>
      <c r="AQ159" s="75" t="e">
        <f t="shared" si="12"/>
        <v>#REF!</v>
      </c>
      <c r="AR159" s="75" t="e">
        <f t="shared" si="12"/>
        <v>#REF!</v>
      </c>
      <c r="AS159" s="75" t="e">
        <f t="shared" si="12"/>
        <v>#REF!</v>
      </c>
      <c r="AT159" s="75" t="e">
        <f t="shared" si="12"/>
        <v>#REF!</v>
      </c>
      <c r="AU159" s="75" t="e">
        <f t="shared" si="12"/>
        <v>#REF!</v>
      </c>
      <c r="AV159" s="75" t="e">
        <f t="shared" si="12"/>
        <v>#REF!</v>
      </c>
      <c r="AW159" s="75" t="e">
        <f t="shared" si="12"/>
        <v>#REF!</v>
      </c>
      <c r="AX159" s="75" t="e">
        <f t="shared" si="12"/>
        <v>#REF!</v>
      </c>
      <c r="AY159" s="75" t="e">
        <f t="shared" si="12"/>
        <v>#REF!</v>
      </c>
      <c r="AZ159" s="75" t="e">
        <f t="shared" si="12"/>
        <v>#REF!</v>
      </c>
      <c r="BA159" s="75" t="e">
        <f t="shared" si="12"/>
        <v>#REF!</v>
      </c>
      <c r="BB159" s="75" t="e">
        <f t="shared" si="12"/>
        <v>#REF!</v>
      </c>
      <c r="BC159" s="75" t="e">
        <f t="shared" si="12"/>
        <v>#REF!</v>
      </c>
      <c r="BD159" s="75" t="e">
        <f t="shared" si="12"/>
        <v>#REF!</v>
      </c>
      <c r="BE159" s="75" t="e">
        <f t="shared" si="12"/>
        <v>#REF!</v>
      </c>
      <c r="BF159" s="75" t="e">
        <f t="shared" si="12"/>
        <v>#REF!</v>
      </c>
      <c r="BG159" s="75" t="e">
        <f t="shared" si="12"/>
        <v>#REF!</v>
      </c>
      <c r="BH159" s="75" t="e">
        <f t="shared" si="12"/>
        <v>#REF!</v>
      </c>
      <c r="BI159" s="75" t="e">
        <f t="shared" si="12"/>
        <v>#REF!</v>
      </c>
      <c r="BJ159" s="75" t="e">
        <f t="shared" si="12"/>
        <v>#REF!</v>
      </c>
      <c r="BK159" s="75" t="e">
        <f t="shared" si="12"/>
        <v>#REF!</v>
      </c>
      <c r="BL159" s="75" t="e">
        <f t="shared" si="12"/>
        <v>#REF!</v>
      </c>
      <c r="BM159" s="75" t="e">
        <f t="shared" si="12"/>
        <v>#REF!</v>
      </c>
      <c r="BN159" s="75" t="e">
        <f t="shared" si="12"/>
        <v>#REF!</v>
      </c>
      <c r="BO159" s="4"/>
      <c r="BP159" s="3"/>
      <c r="BQ159" s="3"/>
      <c r="BR159" s="3"/>
      <c r="BS159" s="3"/>
      <c r="BT159" s="3"/>
    </row>
    <row r="160" spans="1:72" ht="12" customHeight="1" hidden="1">
      <c r="A160" s="70"/>
      <c r="B160" s="71"/>
      <c r="C160" s="70"/>
      <c r="D160" s="72"/>
      <c r="E160" s="72" t="s">
        <v>72</v>
      </c>
      <c r="F160" s="72"/>
      <c r="G160" s="70"/>
      <c r="H160" s="70"/>
      <c r="I160" s="70"/>
      <c r="J160" s="70"/>
      <c r="K160" s="73"/>
      <c r="L160" s="73"/>
      <c r="M160" s="74"/>
      <c r="N160" s="75" t="e">
        <f aca="true" t="shared" si="13" ref="N160:BN160">SUM(N21,N29,N37,N45,N53,N135,N87,#REF!,#REF!,N61,N71,N143,N151)</f>
        <v>#REF!</v>
      </c>
      <c r="O160" s="75" t="e">
        <f t="shared" si="13"/>
        <v>#REF!</v>
      </c>
      <c r="P160" s="75" t="e">
        <f t="shared" si="13"/>
        <v>#REF!</v>
      </c>
      <c r="Q160" s="75" t="e">
        <f t="shared" si="13"/>
        <v>#REF!</v>
      </c>
      <c r="R160" s="75" t="e">
        <f t="shared" si="13"/>
        <v>#REF!</v>
      </c>
      <c r="S160" s="75" t="e">
        <f t="shared" si="13"/>
        <v>#REF!</v>
      </c>
      <c r="T160" s="75" t="e">
        <f t="shared" si="13"/>
        <v>#REF!</v>
      </c>
      <c r="U160" s="75" t="e">
        <f t="shared" si="13"/>
        <v>#REF!</v>
      </c>
      <c r="V160" s="75" t="e">
        <f t="shared" si="13"/>
        <v>#REF!</v>
      </c>
      <c r="W160" s="75" t="e">
        <f t="shared" si="13"/>
        <v>#REF!</v>
      </c>
      <c r="X160" s="75" t="e">
        <f t="shared" si="13"/>
        <v>#REF!</v>
      </c>
      <c r="Y160" s="75" t="e">
        <f t="shared" si="13"/>
        <v>#REF!</v>
      </c>
      <c r="Z160" s="75" t="e">
        <f t="shared" si="13"/>
        <v>#REF!</v>
      </c>
      <c r="AA160" s="75" t="e">
        <f t="shared" si="13"/>
        <v>#REF!</v>
      </c>
      <c r="AB160" s="75" t="e">
        <f t="shared" si="13"/>
        <v>#REF!</v>
      </c>
      <c r="AC160" s="75" t="e">
        <f t="shared" si="13"/>
        <v>#REF!</v>
      </c>
      <c r="AD160" s="75" t="e">
        <f t="shared" si="13"/>
        <v>#REF!</v>
      </c>
      <c r="AE160" s="75" t="e">
        <f t="shared" si="13"/>
        <v>#REF!</v>
      </c>
      <c r="AF160" s="75" t="e">
        <f t="shared" si="13"/>
        <v>#REF!</v>
      </c>
      <c r="AG160" s="75" t="e">
        <f t="shared" si="13"/>
        <v>#REF!</v>
      </c>
      <c r="AH160" s="75" t="e">
        <f t="shared" si="13"/>
        <v>#REF!</v>
      </c>
      <c r="AI160" s="75" t="e">
        <f t="shared" si="13"/>
        <v>#REF!</v>
      </c>
      <c r="AJ160" s="75" t="e">
        <f t="shared" si="13"/>
        <v>#REF!</v>
      </c>
      <c r="AK160" s="75" t="e">
        <f t="shared" si="13"/>
        <v>#REF!</v>
      </c>
      <c r="AL160" s="75" t="e">
        <f t="shared" si="13"/>
        <v>#REF!</v>
      </c>
      <c r="AM160" s="75" t="e">
        <f t="shared" si="13"/>
        <v>#REF!</v>
      </c>
      <c r="AN160" s="75" t="e">
        <f t="shared" si="13"/>
        <v>#REF!</v>
      </c>
      <c r="AO160" s="75" t="e">
        <f t="shared" si="13"/>
        <v>#REF!</v>
      </c>
      <c r="AP160" s="75" t="e">
        <f t="shared" si="13"/>
        <v>#REF!</v>
      </c>
      <c r="AQ160" s="75" t="e">
        <f t="shared" si="13"/>
        <v>#REF!</v>
      </c>
      <c r="AR160" s="75" t="e">
        <f t="shared" si="13"/>
        <v>#REF!</v>
      </c>
      <c r="AS160" s="75" t="e">
        <f t="shared" si="13"/>
        <v>#REF!</v>
      </c>
      <c r="AT160" s="75" t="e">
        <f t="shared" si="13"/>
        <v>#REF!</v>
      </c>
      <c r="AU160" s="75" t="e">
        <f t="shared" si="13"/>
        <v>#REF!</v>
      </c>
      <c r="AV160" s="75" t="e">
        <f t="shared" si="13"/>
        <v>#REF!</v>
      </c>
      <c r="AW160" s="75" t="e">
        <f t="shared" si="13"/>
        <v>#REF!</v>
      </c>
      <c r="AX160" s="75" t="e">
        <f t="shared" si="13"/>
        <v>#REF!</v>
      </c>
      <c r="AY160" s="75" t="e">
        <f t="shared" si="13"/>
        <v>#REF!</v>
      </c>
      <c r="AZ160" s="75" t="e">
        <f t="shared" si="13"/>
        <v>#REF!</v>
      </c>
      <c r="BA160" s="75" t="e">
        <f t="shared" si="13"/>
        <v>#REF!</v>
      </c>
      <c r="BB160" s="75" t="e">
        <f t="shared" si="13"/>
        <v>#REF!</v>
      </c>
      <c r="BC160" s="75" t="e">
        <f t="shared" si="13"/>
        <v>#REF!</v>
      </c>
      <c r="BD160" s="75" t="e">
        <f t="shared" si="13"/>
        <v>#REF!</v>
      </c>
      <c r="BE160" s="75" t="e">
        <f t="shared" si="13"/>
        <v>#REF!</v>
      </c>
      <c r="BF160" s="75" t="e">
        <f t="shared" si="13"/>
        <v>#REF!</v>
      </c>
      <c r="BG160" s="75" t="e">
        <f t="shared" si="13"/>
        <v>#REF!</v>
      </c>
      <c r="BH160" s="75" t="e">
        <f t="shared" si="13"/>
        <v>#REF!</v>
      </c>
      <c r="BI160" s="75" t="e">
        <f t="shared" si="13"/>
        <v>#REF!</v>
      </c>
      <c r="BJ160" s="75" t="e">
        <f t="shared" si="13"/>
        <v>#REF!</v>
      </c>
      <c r="BK160" s="75" t="e">
        <f t="shared" si="13"/>
        <v>#REF!</v>
      </c>
      <c r="BL160" s="75" t="e">
        <f t="shared" si="13"/>
        <v>#REF!</v>
      </c>
      <c r="BM160" s="75" t="e">
        <f t="shared" si="13"/>
        <v>#REF!</v>
      </c>
      <c r="BN160" s="75" t="e">
        <f t="shared" si="13"/>
        <v>#REF!</v>
      </c>
      <c r="BO160" s="4"/>
      <c r="BP160" s="3"/>
      <c r="BQ160" s="3"/>
      <c r="BR160" s="3"/>
      <c r="BS160" s="3"/>
      <c r="BT160" s="3"/>
    </row>
    <row r="161" spans="1:72" ht="12.75" customHeight="1">
      <c r="A161" s="76" t="s">
        <v>79</v>
      </c>
      <c r="B161" s="71"/>
      <c r="C161" s="2"/>
      <c r="D161" s="1"/>
      <c r="E161" s="77"/>
      <c r="F161" s="77"/>
      <c r="G161" s="77"/>
      <c r="H161" s="77"/>
      <c r="I161" s="77"/>
      <c r="J161" s="77"/>
      <c r="K161" s="77"/>
      <c r="L161" s="77"/>
      <c r="M161" s="3"/>
      <c r="N161" s="78"/>
      <c r="O161" s="79"/>
      <c r="P161" s="1" t="s">
        <v>80</v>
      </c>
      <c r="Q161" s="3"/>
      <c r="R161" s="3"/>
      <c r="S161" s="3"/>
      <c r="T161" s="3"/>
      <c r="U161" s="3"/>
      <c r="V161" s="1"/>
      <c r="W161" s="1"/>
      <c r="X161" s="1"/>
      <c r="Y161" s="1"/>
      <c r="Z161" s="1"/>
      <c r="AA161" s="1"/>
      <c r="AB161" s="1"/>
      <c r="AC161" s="1"/>
      <c r="AD161" s="80"/>
      <c r="AE161" s="3"/>
      <c r="AF161" s="3"/>
      <c r="AG161" s="3"/>
      <c r="AH161" s="133" t="s">
        <v>6</v>
      </c>
      <c r="AI161" s="131"/>
      <c r="AJ161" s="131"/>
      <c r="AK161" s="131"/>
      <c r="AL161" s="131"/>
      <c r="AM161" s="131"/>
      <c r="AN161" s="131"/>
      <c r="AO161" s="132"/>
      <c r="AP161" s="133" t="s">
        <v>7</v>
      </c>
      <c r="AQ161" s="131"/>
      <c r="AR161" s="131"/>
      <c r="AS161" s="131"/>
      <c r="AT161" s="131"/>
      <c r="AU161" s="131"/>
      <c r="AV161" s="132"/>
      <c r="AW161" s="3"/>
      <c r="AX161" s="134" t="s">
        <v>8</v>
      </c>
      <c r="AY161" s="131"/>
      <c r="AZ161" s="131"/>
      <c r="BA161" s="131"/>
      <c r="BB161" s="131"/>
      <c r="BC161" s="131"/>
      <c r="BD161" s="131"/>
      <c r="BE161" s="131"/>
      <c r="BF161" s="131"/>
      <c r="BG161" s="131"/>
      <c r="BH161" s="131"/>
      <c r="BI161" s="131"/>
      <c r="BJ161" s="131"/>
      <c r="BK161" s="131"/>
      <c r="BL161" s="132"/>
      <c r="BM161" s="80"/>
      <c r="BN161" s="80"/>
      <c r="BO161" s="3"/>
      <c r="BP161" s="3"/>
      <c r="BQ161" s="3"/>
      <c r="BR161" s="3"/>
      <c r="BS161" s="3"/>
      <c r="BT161" s="3"/>
    </row>
    <row r="162" spans="1:72" ht="13.5" customHeight="1">
      <c r="A162" s="81"/>
      <c r="B162" s="82" t="s">
        <v>81</v>
      </c>
      <c r="C162" s="82"/>
      <c r="D162" s="82"/>
      <c r="E162" s="11"/>
      <c r="F162" s="11"/>
      <c r="G162" s="11"/>
      <c r="H162" s="11"/>
      <c r="I162" s="11"/>
      <c r="J162" s="11"/>
      <c r="K162" s="11"/>
      <c r="L162" s="11"/>
      <c r="M162" s="10"/>
      <c r="N162" s="33" t="s">
        <v>82</v>
      </c>
      <c r="O162" s="10"/>
      <c r="P162" s="11" t="s">
        <v>83</v>
      </c>
      <c r="Q162" s="10"/>
      <c r="R162" s="10"/>
      <c r="S162" s="10"/>
      <c r="T162" s="10"/>
      <c r="U162" s="10"/>
      <c r="V162" s="10"/>
      <c r="W162" s="10"/>
      <c r="X162" s="11"/>
      <c r="Y162" s="82"/>
      <c r="Z162" s="82"/>
      <c r="AA162" s="82"/>
      <c r="AB162" s="11"/>
      <c r="AC162" s="11"/>
      <c r="AD162" s="11"/>
      <c r="AE162" s="10"/>
      <c r="AF162" s="10"/>
      <c r="AG162" s="10"/>
      <c r="AH162" s="144" t="s">
        <v>9</v>
      </c>
      <c r="AI162" s="131"/>
      <c r="AJ162" s="131"/>
      <c r="AK162" s="131"/>
      <c r="AL162" s="131"/>
      <c r="AM162" s="131"/>
      <c r="AN162" s="131"/>
      <c r="AO162" s="132"/>
      <c r="AP162" s="144" t="s">
        <v>10</v>
      </c>
      <c r="AQ162" s="131"/>
      <c r="AR162" s="131"/>
      <c r="AS162" s="131"/>
      <c r="AT162" s="131"/>
      <c r="AU162" s="131"/>
      <c r="AV162" s="132"/>
      <c r="AW162" s="10"/>
      <c r="AX162" s="160" t="s">
        <v>6</v>
      </c>
      <c r="AY162" s="131"/>
      <c r="AZ162" s="131"/>
      <c r="BA162" s="131"/>
      <c r="BB162" s="131"/>
      <c r="BC162" s="131"/>
      <c r="BD162" s="131"/>
      <c r="BE162" s="132"/>
      <c r="BF162" s="160" t="s">
        <v>7</v>
      </c>
      <c r="BG162" s="131"/>
      <c r="BH162" s="131"/>
      <c r="BI162" s="131"/>
      <c r="BJ162" s="131"/>
      <c r="BK162" s="131"/>
      <c r="BL162" s="132"/>
      <c r="BM162" s="82"/>
      <c r="BN162" s="82"/>
      <c r="BO162" s="10"/>
      <c r="BP162" s="10"/>
      <c r="BQ162" s="83"/>
      <c r="BR162" s="10"/>
      <c r="BS162" s="10"/>
      <c r="BT162" s="10"/>
    </row>
    <row r="163" spans="1:72" ht="12.75" customHeight="1">
      <c r="A163" s="81"/>
      <c r="B163" s="82" t="s">
        <v>84</v>
      </c>
      <c r="C163" s="82"/>
      <c r="D163" s="82"/>
      <c r="E163" s="11"/>
      <c r="F163" s="11"/>
      <c r="G163" s="11"/>
      <c r="H163" s="11"/>
      <c r="I163" s="11"/>
      <c r="J163" s="11"/>
      <c r="K163" s="11"/>
      <c r="L163" s="11"/>
      <c r="M163" s="10"/>
      <c r="N163" s="9" t="s">
        <v>85</v>
      </c>
      <c r="O163" s="11"/>
      <c r="P163" s="11" t="s">
        <v>86</v>
      </c>
      <c r="Q163" s="10"/>
      <c r="R163" s="10"/>
      <c r="S163" s="10"/>
      <c r="T163" s="10"/>
      <c r="U163" s="10"/>
      <c r="V163" s="10"/>
      <c r="W163" s="11"/>
      <c r="X163" s="11"/>
      <c r="Y163" s="82"/>
      <c r="Z163" s="82"/>
      <c r="AA163" s="82"/>
      <c r="AB163" s="11"/>
      <c r="AC163" s="11"/>
      <c r="AD163" s="11"/>
      <c r="AE163" s="10"/>
      <c r="AF163" s="10"/>
      <c r="AG163" s="10"/>
      <c r="AH163" s="144" t="s">
        <v>11</v>
      </c>
      <c r="AI163" s="131"/>
      <c r="AJ163" s="131"/>
      <c r="AK163" s="131"/>
      <c r="AL163" s="131"/>
      <c r="AM163" s="131"/>
      <c r="AN163" s="131"/>
      <c r="AO163" s="132"/>
      <c r="AP163" s="144" t="s">
        <v>12</v>
      </c>
      <c r="AQ163" s="131"/>
      <c r="AR163" s="131"/>
      <c r="AS163" s="131"/>
      <c r="AT163" s="131"/>
      <c r="AU163" s="131"/>
      <c r="AV163" s="132"/>
      <c r="AW163" s="10"/>
      <c r="AX163" s="144" t="s">
        <v>13</v>
      </c>
      <c r="AY163" s="131"/>
      <c r="AZ163" s="131"/>
      <c r="BA163" s="131"/>
      <c r="BB163" s="131"/>
      <c r="BC163" s="131"/>
      <c r="BD163" s="131"/>
      <c r="BE163" s="132"/>
      <c r="BF163" s="144" t="s">
        <v>14</v>
      </c>
      <c r="BG163" s="131"/>
      <c r="BH163" s="131"/>
      <c r="BI163" s="131"/>
      <c r="BJ163" s="131"/>
      <c r="BK163" s="131"/>
      <c r="BL163" s="132"/>
      <c r="BM163" s="82"/>
      <c r="BN163" s="82"/>
      <c r="BO163" s="10"/>
      <c r="BP163" s="10"/>
      <c r="BQ163" s="83"/>
      <c r="BR163" s="10"/>
      <c r="BS163" s="10"/>
      <c r="BT163" s="10"/>
    </row>
    <row r="164" spans="1:72" ht="12.75" customHeight="1">
      <c r="A164" s="81"/>
      <c r="B164" s="82" t="s">
        <v>87</v>
      </c>
      <c r="C164" s="82"/>
      <c r="D164" s="82"/>
      <c r="E164" s="11"/>
      <c r="F164" s="11"/>
      <c r="G164" s="11"/>
      <c r="H164" s="11"/>
      <c r="I164" s="11"/>
      <c r="J164" s="11"/>
      <c r="K164" s="11"/>
      <c r="L164" s="11"/>
      <c r="M164" s="10"/>
      <c r="N164" s="84"/>
      <c r="O164" s="11"/>
      <c r="P164" s="11" t="s">
        <v>88</v>
      </c>
      <c r="Q164" s="10"/>
      <c r="R164" s="10"/>
      <c r="S164" s="10"/>
      <c r="T164" s="10"/>
      <c r="U164" s="10"/>
      <c r="V164" s="10"/>
      <c r="W164" s="11"/>
      <c r="X164" s="11"/>
      <c r="Y164" s="11"/>
      <c r="Z164" s="11"/>
      <c r="AA164" s="11"/>
      <c r="AB164" s="11"/>
      <c r="AC164" s="11"/>
      <c r="AD164" s="11"/>
      <c r="AE164" s="10"/>
      <c r="AF164" s="10"/>
      <c r="AG164" s="10"/>
      <c r="AH164" s="144" t="s">
        <v>15</v>
      </c>
      <c r="AI164" s="131"/>
      <c r="AJ164" s="131"/>
      <c r="AK164" s="131"/>
      <c r="AL164" s="131"/>
      <c r="AM164" s="131"/>
      <c r="AN164" s="131"/>
      <c r="AO164" s="132"/>
      <c r="AP164" s="144" t="s">
        <v>16</v>
      </c>
      <c r="AQ164" s="131"/>
      <c r="AR164" s="131"/>
      <c r="AS164" s="131"/>
      <c r="AT164" s="131"/>
      <c r="AU164" s="131"/>
      <c r="AV164" s="132"/>
      <c r="AW164" s="10"/>
      <c r="AX164" s="144" t="s">
        <v>17</v>
      </c>
      <c r="AY164" s="131"/>
      <c r="AZ164" s="131"/>
      <c r="BA164" s="131"/>
      <c r="BB164" s="131"/>
      <c r="BC164" s="131"/>
      <c r="BD164" s="131"/>
      <c r="BE164" s="132"/>
      <c r="BF164" s="144" t="s">
        <v>18</v>
      </c>
      <c r="BG164" s="131"/>
      <c r="BH164" s="131"/>
      <c r="BI164" s="131"/>
      <c r="BJ164" s="131"/>
      <c r="BK164" s="131"/>
      <c r="BL164" s="132"/>
      <c r="BM164" s="11"/>
      <c r="BN164" s="11"/>
      <c r="BO164" s="10"/>
      <c r="BP164" s="10"/>
      <c r="BQ164" s="10"/>
      <c r="BR164" s="10"/>
      <c r="BS164" s="10"/>
      <c r="BT164" s="10"/>
    </row>
    <row r="165" spans="1:72" ht="12.75" customHeight="1">
      <c r="A165" s="81"/>
      <c r="B165" s="82" t="s">
        <v>89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85"/>
      <c r="O165" s="10"/>
      <c r="P165" s="11" t="s">
        <v>90</v>
      </c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44" t="s">
        <v>19</v>
      </c>
      <c r="AI165" s="131"/>
      <c r="AJ165" s="131"/>
      <c r="AK165" s="131"/>
      <c r="AL165" s="131"/>
      <c r="AM165" s="131"/>
      <c r="AN165" s="131"/>
      <c r="AO165" s="132"/>
      <c r="AP165" s="144" t="s">
        <v>20</v>
      </c>
      <c r="AQ165" s="131"/>
      <c r="AR165" s="131"/>
      <c r="AS165" s="131"/>
      <c r="AT165" s="131"/>
      <c r="AU165" s="131"/>
      <c r="AV165" s="132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1"/>
      <c r="BK165" s="11"/>
      <c r="BL165" s="11"/>
      <c r="BM165" s="11"/>
      <c r="BN165" s="11"/>
      <c r="BO165" s="10"/>
      <c r="BP165" s="10"/>
      <c r="BQ165" s="10"/>
      <c r="BR165" s="10"/>
      <c r="BS165" s="10"/>
      <c r="BT165" s="83"/>
    </row>
    <row r="166" spans="1:72" ht="13.5" customHeight="1">
      <c r="A166" s="81"/>
      <c r="B166" s="82" t="s">
        <v>91</v>
      </c>
      <c r="C166" s="10"/>
      <c r="D166" s="10"/>
      <c r="E166" s="10"/>
      <c r="F166" s="10"/>
      <c r="G166" s="10"/>
      <c r="H166" s="82"/>
      <c r="I166" s="82"/>
      <c r="J166" s="11"/>
      <c r="K166" s="86"/>
      <c r="L166" s="86"/>
      <c r="M166" s="10"/>
      <c r="N166" s="10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44" t="s">
        <v>21</v>
      </c>
      <c r="AI166" s="131"/>
      <c r="AJ166" s="131"/>
      <c r="AK166" s="131"/>
      <c r="AL166" s="131"/>
      <c r="AM166" s="131"/>
      <c r="AN166" s="131"/>
      <c r="AO166" s="132"/>
      <c r="AP166" s="144" t="s">
        <v>22</v>
      </c>
      <c r="AQ166" s="131"/>
      <c r="AR166" s="131"/>
      <c r="AS166" s="131"/>
      <c r="AT166" s="131"/>
      <c r="AU166" s="131"/>
      <c r="AV166" s="132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1"/>
      <c r="BK166" s="11"/>
      <c r="BL166" s="11"/>
      <c r="BM166" s="11"/>
      <c r="BN166" s="11"/>
      <c r="BO166" s="10"/>
      <c r="BP166" s="10"/>
      <c r="BQ166" s="10"/>
      <c r="BR166" s="10"/>
      <c r="BS166" s="10"/>
      <c r="BT166" s="83"/>
    </row>
    <row r="167" spans="1:72" ht="13.5" customHeight="1">
      <c r="A167" s="81"/>
      <c r="B167" s="82" t="s">
        <v>92</v>
      </c>
      <c r="C167" s="11"/>
      <c r="D167" s="11"/>
      <c r="E167" s="87"/>
      <c r="F167" s="87"/>
      <c r="G167" s="87"/>
      <c r="H167" s="87"/>
      <c r="I167" s="87"/>
      <c r="J167" s="87"/>
      <c r="K167" s="87"/>
      <c r="L167" s="87"/>
      <c r="M167" s="88"/>
      <c r="N167" s="88"/>
      <c r="O167" s="89"/>
      <c r="P167" s="89"/>
      <c r="Q167" s="89"/>
      <c r="R167" s="89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9"/>
      <c r="AE167" s="89"/>
      <c r="AF167" s="89"/>
      <c r="AG167" s="89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89"/>
      <c r="AU167" s="89"/>
      <c r="AV167" s="89"/>
      <c r="AW167" s="82"/>
      <c r="AX167" s="88"/>
      <c r="AY167" s="88"/>
      <c r="AZ167" s="88"/>
      <c r="BA167" s="89"/>
      <c r="BB167" s="89"/>
      <c r="BC167" s="89"/>
      <c r="BD167" s="89"/>
      <c r="BE167" s="89"/>
      <c r="BF167" s="89"/>
      <c r="BG167" s="89"/>
      <c r="BH167" s="89"/>
      <c r="BI167" s="11"/>
      <c r="BJ167" s="90"/>
      <c r="BK167" s="11"/>
      <c r="BL167" s="11"/>
      <c r="BM167" s="11"/>
      <c r="BN167" s="11"/>
      <c r="BO167" s="10"/>
      <c r="BP167" s="10"/>
      <c r="BQ167" s="10"/>
      <c r="BR167" s="10"/>
      <c r="BS167" s="10"/>
      <c r="BT167" s="83"/>
    </row>
    <row r="168" spans="1:72" ht="7.5" customHeight="1">
      <c r="A168" s="3"/>
      <c r="B168" s="71"/>
      <c r="C168" s="2"/>
      <c r="D168" s="1"/>
      <c r="E168" s="91"/>
      <c r="F168" s="91"/>
      <c r="G168" s="91"/>
      <c r="H168" s="91"/>
      <c r="I168" s="91"/>
      <c r="J168" s="91"/>
      <c r="K168" s="91"/>
      <c r="L168" s="91"/>
      <c r="M168" s="92"/>
      <c r="N168" s="92"/>
      <c r="O168" s="93"/>
      <c r="P168" s="93"/>
      <c r="Q168" s="93"/>
      <c r="R168" s="93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3"/>
      <c r="AE168" s="93"/>
      <c r="AF168" s="93"/>
      <c r="AG168" s="9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93"/>
      <c r="AS168" s="93"/>
      <c r="AT168" s="93"/>
      <c r="AU168" s="79"/>
      <c r="AV168" s="92"/>
      <c r="AW168" s="92"/>
      <c r="AX168" s="92"/>
      <c r="AY168" s="93"/>
      <c r="AZ168" s="93"/>
      <c r="BA168" s="93"/>
      <c r="BB168" s="93"/>
      <c r="BC168" s="93"/>
      <c r="BD168" s="93"/>
      <c r="BE168" s="93"/>
      <c r="BF168" s="93"/>
      <c r="BG168" s="1"/>
      <c r="BH168" s="94"/>
      <c r="BI168" s="1"/>
      <c r="BJ168" s="1"/>
      <c r="BK168" s="1"/>
      <c r="BL168" s="1"/>
      <c r="BM168" s="1"/>
      <c r="BN168" s="1"/>
      <c r="BO168" s="3"/>
      <c r="BP168" s="3"/>
      <c r="BQ168" s="3"/>
      <c r="BR168" s="3"/>
      <c r="BS168" s="3"/>
      <c r="BT168" s="4"/>
    </row>
    <row r="169" spans="1:72" ht="15" customHeight="1">
      <c r="A169" s="95" t="s">
        <v>93</v>
      </c>
      <c r="B169" s="71"/>
      <c r="C169" s="2"/>
      <c r="D169" s="1"/>
      <c r="E169" s="5"/>
      <c r="F169" s="5"/>
      <c r="G169" s="5"/>
      <c r="H169" s="5"/>
      <c r="I169" s="5"/>
      <c r="J169" s="5"/>
      <c r="K169" s="5"/>
      <c r="L169" s="5"/>
      <c r="M169" s="145" t="s">
        <v>94</v>
      </c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59" t="s">
        <v>95</v>
      </c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"/>
      <c r="BP169" s="1"/>
      <c r="BQ169" s="4"/>
      <c r="BR169" s="3"/>
      <c r="BS169" s="3"/>
      <c r="BT169" s="3"/>
    </row>
    <row r="170" spans="1:72" ht="12.75" customHeight="1">
      <c r="A170" s="1" t="s">
        <v>96</v>
      </c>
      <c r="B170" s="96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59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"/>
      <c r="BP170" s="1"/>
      <c r="BQ170" s="4"/>
      <c r="BR170" s="3"/>
      <c r="BS170" s="3"/>
      <c r="BT170" s="3"/>
    </row>
    <row r="171" spans="1:72" ht="12.75" customHeight="1">
      <c r="A171" s="1" t="s">
        <v>97</v>
      </c>
      <c r="B171" s="96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4"/>
      <c r="BR171" s="3"/>
      <c r="BS171" s="3"/>
      <c r="BT171" s="3"/>
    </row>
    <row r="172" spans="1:72" ht="12.75" customHeight="1">
      <c r="A172" s="1" t="s">
        <v>98</v>
      </c>
      <c r="B172" s="96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4"/>
      <c r="BR172" s="3"/>
      <c r="BS172" s="3"/>
      <c r="BT172" s="3"/>
    </row>
    <row r="173" spans="1:72" ht="15" customHeight="1">
      <c r="A173" s="1"/>
      <c r="B173" s="2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4"/>
      <c r="BR173" s="3"/>
      <c r="BS173" s="3"/>
      <c r="BT173" s="3"/>
    </row>
    <row r="174" spans="1:72" ht="14.25" customHeight="1">
      <c r="A174" s="1"/>
      <c r="B174" s="2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45" t="s">
        <v>99</v>
      </c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59" t="s">
        <v>100</v>
      </c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"/>
      <c r="BP174" s="1"/>
      <c r="BQ174" s="4"/>
      <c r="BR174" s="3"/>
      <c r="BS174" s="3"/>
      <c r="BT174" s="3"/>
    </row>
    <row r="175" spans="1:72" ht="12.75" customHeight="1">
      <c r="A175" s="1"/>
      <c r="B175" s="1"/>
      <c r="C175" s="1"/>
      <c r="D175" s="2"/>
      <c r="E175" s="2"/>
      <c r="F175" s="2"/>
      <c r="G175" s="7"/>
      <c r="H175" s="7"/>
      <c r="I175" s="7"/>
      <c r="J175" s="7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4"/>
      <c r="BP175" s="1"/>
      <c r="BQ175" s="3"/>
      <c r="BR175" s="3"/>
      <c r="BS175" s="3"/>
      <c r="BT175" s="3"/>
    </row>
    <row r="176" spans="1:72" ht="12.75" customHeight="1">
      <c r="A176" s="1"/>
      <c r="B176" s="1"/>
      <c r="C176" s="1"/>
      <c r="D176" s="2"/>
      <c r="E176" s="2"/>
      <c r="F176" s="2"/>
      <c r="G176" s="7"/>
      <c r="H176" s="7"/>
      <c r="I176" s="7"/>
      <c r="J176" s="7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4"/>
      <c r="BP176" s="1"/>
      <c r="BQ176" s="3"/>
      <c r="BR176" s="3"/>
      <c r="BS176" s="3"/>
      <c r="BT176" s="3"/>
    </row>
    <row r="177" spans="1:72" ht="12.75" customHeight="1">
      <c r="A177" s="1"/>
      <c r="B177" s="1"/>
      <c r="C177" s="1"/>
      <c r="D177" s="2"/>
      <c r="E177" s="2"/>
      <c r="F177" s="2"/>
      <c r="G177" s="7"/>
      <c r="H177" s="7"/>
      <c r="I177" s="7"/>
      <c r="J177" s="7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4"/>
      <c r="BP177" s="1"/>
      <c r="BQ177" s="3"/>
      <c r="BR177" s="3"/>
      <c r="BS177" s="3"/>
      <c r="BT177" s="3"/>
    </row>
    <row r="178" spans="1:72" ht="12.75" customHeight="1">
      <c r="A178" s="1"/>
      <c r="B178" s="1"/>
      <c r="C178" s="1"/>
      <c r="D178" s="2"/>
      <c r="E178" s="2"/>
      <c r="F178" s="2"/>
      <c r="G178" s="7"/>
      <c r="H178" s="7"/>
      <c r="I178" s="7"/>
      <c r="J178" s="7"/>
      <c r="K178" s="1"/>
      <c r="L178" s="1"/>
      <c r="M178" s="1"/>
      <c r="N178" s="1"/>
      <c r="O178" s="1"/>
      <c r="P178" s="1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4"/>
      <c r="BP178" s="1"/>
      <c r="BQ178" s="3"/>
      <c r="BR178" s="3"/>
      <c r="BS178" s="3"/>
      <c r="BT178" s="3"/>
    </row>
    <row r="179" spans="1:72" ht="12.75" customHeight="1">
      <c r="A179" s="1"/>
      <c r="B179" s="1"/>
      <c r="C179" s="1"/>
      <c r="D179" s="2"/>
      <c r="E179" s="2"/>
      <c r="F179" s="2"/>
      <c r="G179" s="7"/>
      <c r="H179" s="7"/>
      <c r="I179" s="7"/>
      <c r="J179" s="7"/>
      <c r="K179" s="1"/>
      <c r="L179" s="1"/>
      <c r="M179" s="1"/>
      <c r="N179" s="1"/>
      <c r="O179" s="1"/>
      <c r="P179" s="1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4"/>
      <c r="BP179" s="1"/>
      <c r="BQ179" s="3"/>
      <c r="BR179" s="3"/>
      <c r="BS179" s="3"/>
      <c r="BT179" s="3"/>
    </row>
    <row r="180" spans="1:72" ht="12.75" customHeight="1">
      <c r="A180" s="1"/>
      <c r="B180" s="1"/>
      <c r="C180" s="1"/>
      <c r="D180" s="2"/>
      <c r="E180" s="2"/>
      <c r="F180" s="2"/>
      <c r="G180" s="7"/>
      <c r="H180" s="7"/>
      <c r="I180" s="7"/>
      <c r="J180" s="7"/>
      <c r="K180" s="1"/>
      <c r="L180" s="1"/>
      <c r="M180" s="1"/>
      <c r="N180" s="1"/>
      <c r="O180" s="1"/>
      <c r="P180" s="1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4"/>
      <c r="BP180" s="1"/>
      <c r="BQ180" s="3"/>
      <c r="BR180" s="3"/>
      <c r="BS180" s="3"/>
      <c r="BT180" s="3"/>
    </row>
    <row r="181" spans="1:72" ht="12.75" customHeight="1">
      <c r="A181" s="1"/>
      <c r="B181" s="1"/>
      <c r="C181" s="1"/>
      <c r="D181" s="2"/>
      <c r="E181" s="2"/>
      <c r="F181" s="2"/>
      <c r="G181" s="7"/>
      <c r="H181" s="7"/>
      <c r="I181" s="7"/>
      <c r="J181" s="7"/>
      <c r="K181" s="1"/>
      <c r="L181" s="1"/>
      <c r="M181" s="1"/>
      <c r="N181" s="1"/>
      <c r="O181" s="1"/>
      <c r="P181" s="1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4"/>
      <c r="BP181" s="1"/>
      <c r="BQ181" s="3"/>
      <c r="BR181" s="3"/>
      <c r="BS181" s="3"/>
      <c r="BT181" s="3"/>
    </row>
    <row r="182" spans="1:72" ht="12.75" customHeight="1">
      <c r="A182" s="1"/>
      <c r="B182" s="1"/>
      <c r="C182" s="1"/>
      <c r="D182" s="2"/>
      <c r="E182" s="2"/>
      <c r="F182" s="2"/>
      <c r="G182" s="7"/>
      <c r="H182" s="7"/>
      <c r="I182" s="7"/>
      <c r="J182" s="7"/>
      <c r="K182" s="1"/>
      <c r="L182" s="1"/>
      <c r="M182" s="1"/>
      <c r="N182" s="1"/>
      <c r="O182" s="1"/>
      <c r="P182" s="1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4"/>
      <c r="BP182" s="1"/>
      <c r="BQ182" s="3"/>
      <c r="BR182" s="3"/>
      <c r="BS182" s="3"/>
      <c r="BT182" s="3"/>
    </row>
    <row r="183" spans="1:72" ht="12.75" customHeight="1">
      <c r="A183" s="1"/>
      <c r="B183" s="1"/>
      <c r="C183" s="1"/>
      <c r="D183" s="2"/>
      <c r="E183" s="2"/>
      <c r="F183" s="2"/>
      <c r="G183" s="7"/>
      <c r="H183" s="7"/>
      <c r="I183" s="7"/>
      <c r="J183" s="7"/>
      <c r="K183" s="1"/>
      <c r="L183" s="1"/>
      <c r="M183" s="1"/>
      <c r="N183" s="1"/>
      <c r="O183" s="1"/>
      <c r="P183" s="1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4"/>
      <c r="BP183" s="1"/>
      <c r="BQ183" s="3"/>
      <c r="BR183" s="3"/>
      <c r="BS183" s="3"/>
      <c r="BT183" s="3"/>
    </row>
    <row r="184" spans="1:72" ht="12.75" customHeight="1">
      <c r="A184" s="1"/>
      <c r="B184" s="1"/>
      <c r="C184" s="1"/>
      <c r="D184" s="2"/>
      <c r="E184" s="2"/>
      <c r="F184" s="2"/>
      <c r="G184" s="7"/>
      <c r="H184" s="7"/>
      <c r="I184" s="7"/>
      <c r="J184" s="7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4"/>
      <c r="BP184" s="1"/>
      <c r="BQ184" s="3"/>
      <c r="BR184" s="3"/>
      <c r="BS184" s="3"/>
      <c r="BT184" s="3"/>
    </row>
    <row r="185" spans="1:72" ht="12.75" customHeight="1">
      <c r="A185" s="1"/>
      <c r="B185" s="1"/>
      <c r="C185" s="1"/>
      <c r="D185" s="2"/>
      <c r="E185" s="2"/>
      <c r="F185" s="2"/>
      <c r="G185" s="7"/>
      <c r="H185" s="7"/>
      <c r="I185" s="7"/>
      <c r="J185" s="7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4"/>
      <c r="BP185" s="1"/>
      <c r="BQ185" s="3"/>
      <c r="BR185" s="3"/>
      <c r="BS185" s="3"/>
      <c r="BT185" s="3"/>
    </row>
    <row r="186" spans="1:72" ht="12.75" customHeight="1">
      <c r="A186" s="1"/>
      <c r="B186" s="1"/>
      <c r="C186" s="1"/>
      <c r="D186" s="2"/>
      <c r="E186" s="2"/>
      <c r="F186" s="2"/>
      <c r="G186" s="7"/>
      <c r="H186" s="7"/>
      <c r="I186" s="7"/>
      <c r="J186" s="7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4"/>
      <c r="BP186" s="1"/>
      <c r="BQ186" s="3"/>
      <c r="BR186" s="3"/>
      <c r="BS186" s="3"/>
      <c r="BT186" s="3"/>
    </row>
    <row r="187" spans="1:72" ht="12.75" customHeight="1">
      <c r="A187" s="1"/>
      <c r="B187" s="1"/>
      <c r="C187" s="1"/>
      <c r="D187" s="2"/>
      <c r="E187" s="2"/>
      <c r="F187" s="2"/>
      <c r="G187" s="7"/>
      <c r="H187" s="7"/>
      <c r="I187" s="7"/>
      <c r="J187" s="7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4"/>
      <c r="BP187" s="1"/>
      <c r="BQ187" s="3"/>
      <c r="BR187" s="3"/>
      <c r="BS187" s="3"/>
      <c r="BT187" s="3"/>
    </row>
    <row r="188" spans="1:72" ht="12.75" customHeight="1">
      <c r="A188" s="1"/>
      <c r="B188" s="1"/>
      <c r="C188" s="1"/>
      <c r="D188" s="2"/>
      <c r="E188" s="2"/>
      <c r="F188" s="2"/>
      <c r="G188" s="7"/>
      <c r="H188" s="7"/>
      <c r="I188" s="7"/>
      <c r="J188" s="7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4"/>
      <c r="BP188" s="1"/>
      <c r="BQ188" s="3"/>
      <c r="BR188" s="3"/>
      <c r="BS188" s="3"/>
      <c r="BT188" s="3"/>
    </row>
    <row r="189" spans="1:72" ht="12.75" customHeight="1">
      <c r="A189" s="1"/>
      <c r="B189" s="1"/>
      <c r="C189" s="1"/>
      <c r="D189" s="2"/>
      <c r="E189" s="2"/>
      <c r="F189" s="2"/>
      <c r="G189" s="7"/>
      <c r="H189" s="7"/>
      <c r="I189" s="7"/>
      <c r="J189" s="7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4"/>
      <c r="BP189" s="1"/>
      <c r="BQ189" s="3"/>
      <c r="BR189" s="3"/>
      <c r="BS189" s="3"/>
      <c r="BT189" s="3"/>
    </row>
    <row r="190" spans="1:72" ht="12.75" customHeight="1">
      <c r="A190" s="1"/>
      <c r="B190" s="1"/>
      <c r="C190" s="1"/>
      <c r="D190" s="2"/>
      <c r="E190" s="2"/>
      <c r="F190" s="2"/>
      <c r="G190" s="7"/>
      <c r="H190" s="7"/>
      <c r="I190" s="7"/>
      <c r="J190" s="7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4"/>
      <c r="BP190" s="1"/>
      <c r="BQ190" s="3"/>
      <c r="BR190" s="3"/>
      <c r="BS190" s="3"/>
      <c r="BT190" s="3"/>
    </row>
    <row r="191" spans="1:72" ht="12.75" customHeight="1">
      <c r="A191" s="1"/>
      <c r="B191" s="1"/>
      <c r="C191" s="1"/>
      <c r="D191" s="2"/>
      <c r="E191" s="2"/>
      <c r="F191" s="2"/>
      <c r="G191" s="7"/>
      <c r="H191" s="7"/>
      <c r="I191" s="7"/>
      <c r="J191" s="7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4"/>
      <c r="BP191" s="1"/>
      <c r="BQ191" s="3"/>
      <c r="BR191" s="3"/>
      <c r="BS191" s="3"/>
      <c r="BT191" s="3"/>
    </row>
    <row r="192" spans="1:72" ht="12.75" customHeight="1">
      <c r="A192" s="1"/>
      <c r="B192" s="1"/>
      <c r="C192" s="1"/>
      <c r="D192" s="2"/>
      <c r="E192" s="2"/>
      <c r="F192" s="2"/>
      <c r="G192" s="7"/>
      <c r="H192" s="7"/>
      <c r="I192" s="7"/>
      <c r="J192" s="7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4"/>
      <c r="BP192" s="1"/>
      <c r="BQ192" s="3"/>
      <c r="BR192" s="3"/>
      <c r="BS192" s="3"/>
      <c r="BT192" s="3"/>
    </row>
    <row r="193" spans="1:72" ht="12.75" customHeight="1">
      <c r="A193" s="3"/>
      <c r="B193" s="3"/>
      <c r="C193" s="3"/>
      <c r="D193" s="38"/>
      <c r="E193" s="38"/>
      <c r="F193" s="38"/>
      <c r="G193" s="39"/>
      <c r="H193" s="39"/>
      <c r="I193" s="39"/>
      <c r="J193" s="39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4"/>
      <c r="BP193" s="3"/>
      <c r="BQ193" s="3"/>
      <c r="BR193" s="3"/>
      <c r="BS193" s="3"/>
      <c r="BT193" s="3"/>
    </row>
    <row r="194" spans="1:72" ht="12.75" customHeight="1">
      <c r="A194" s="3"/>
      <c r="B194" s="3"/>
      <c r="C194" s="3"/>
      <c r="D194" s="38"/>
      <c r="E194" s="38"/>
      <c r="F194" s="38"/>
      <c r="G194" s="39"/>
      <c r="H194" s="39"/>
      <c r="I194" s="39"/>
      <c r="J194" s="39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4"/>
      <c r="BP194" s="3"/>
      <c r="BQ194" s="3"/>
      <c r="BR194" s="3"/>
      <c r="BS194" s="3"/>
      <c r="BT194" s="3"/>
    </row>
    <row r="195" spans="1:72" ht="12.75" customHeight="1">
      <c r="A195" s="3"/>
      <c r="B195" s="3"/>
      <c r="C195" s="3"/>
      <c r="D195" s="38"/>
      <c r="E195" s="38"/>
      <c r="F195" s="38"/>
      <c r="G195" s="39"/>
      <c r="H195" s="39"/>
      <c r="I195" s="39"/>
      <c r="J195" s="39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4"/>
      <c r="BP195" s="3"/>
      <c r="BQ195" s="3"/>
      <c r="BR195" s="3"/>
      <c r="BS195" s="3"/>
      <c r="BT195" s="3"/>
    </row>
    <row r="196" spans="1:72" ht="12.75" customHeight="1">
      <c r="A196" s="3"/>
      <c r="B196" s="3"/>
      <c r="C196" s="3"/>
      <c r="D196" s="38"/>
      <c r="E196" s="38"/>
      <c r="F196" s="38"/>
      <c r="G196" s="39"/>
      <c r="H196" s="39"/>
      <c r="I196" s="39"/>
      <c r="J196" s="39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4"/>
      <c r="BP196" s="3"/>
      <c r="BQ196" s="3"/>
      <c r="BR196" s="3"/>
      <c r="BS196" s="3"/>
      <c r="BT196" s="3"/>
    </row>
    <row r="197" spans="1:72" ht="12.75" customHeight="1">
      <c r="A197" s="3"/>
      <c r="B197" s="3"/>
      <c r="C197" s="3"/>
      <c r="D197" s="38"/>
      <c r="E197" s="38"/>
      <c r="F197" s="38"/>
      <c r="G197" s="39"/>
      <c r="H197" s="39"/>
      <c r="I197" s="39"/>
      <c r="J197" s="39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4"/>
      <c r="BP197" s="3"/>
      <c r="BQ197" s="3"/>
      <c r="BR197" s="3"/>
      <c r="BS197" s="3"/>
      <c r="BT197" s="3"/>
    </row>
    <row r="198" spans="1:72" ht="12.75" customHeight="1">
      <c r="A198" s="3"/>
      <c r="B198" s="3"/>
      <c r="C198" s="3"/>
      <c r="D198" s="38"/>
      <c r="E198" s="38"/>
      <c r="F198" s="38"/>
      <c r="G198" s="39"/>
      <c r="H198" s="39"/>
      <c r="I198" s="39"/>
      <c r="J198" s="39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4"/>
      <c r="BP198" s="3"/>
      <c r="BQ198" s="3"/>
      <c r="BR198" s="3"/>
      <c r="BS198" s="3"/>
      <c r="BT198" s="3"/>
    </row>
    <row r="199" spans="1:72" ht="12.75" customHeight="1">
      <c r="A199" s="3"/>
      <c r="B199" s="3"/>
      <c r="C199" s="3"/>
      <c r="D199" s="38"/>
      <c r="E199" s="38"/>
      <c r="F199" s="38"/>
      <c r="G199" s="39"/>
      <c r="H199" s="39"/>
      <c r="I199" s="39"/>
      <c r="J199" s="39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4"/>
      <c r="BP199" s="3"/>
      <c r="BQ199" s="3"/>
      <c r="BR199" s="3"/>
      <c r="BS199" s="3"/>
      <c r="BT199" s="3"/>
    </row>
    <row r="200" spans="1:72" ht="12.75" customHeight="1">
      <c r="A200" s="3"/>
      <c r="B200" s="3"/>
      <c r="C200" s="3"/>
      <c r="D200" s="38"/>
      <c r="E200" s="38"/>
      <c r="F200" s="38"/>
      <c r="G200" s="39"/>
      <c r="H200" s="39"/>
      <c r="I200" s="39"/>
      <c r="J200" s="39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4"/>
      <c r="BP200" s="3"/>
      <c r="BQ200" s="3"/>
      <c r="BR200" s="3"/>
      <c r="BS200" s="3"/>
      <c r="BT200" s="3"/>
    </row>
    <row r="201" spans="1:72" ht="12.75" customHeight="1">
      <c r="A201" s="3"/>
      <c r="B201" s="3"/>
      <c r="C201" s="3"/>
      <c r="D201" s="38"/>
      <c r="E201" s="38"/>
      <c r="F201" s="38"/>
      <c r="G201" s="39"/>
      <c r="H201" s="39"/>
      <c r="I201" s="39"/>
      <c r="J201" s="39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4"/>
      <c r="BP201" s="3"/>
      <c r="BQ201" s="3"/>
      <c r="BR201" s="3"/>
      <c r="BS201" s="3"/>
      <c r="BT201" s="3"/>
    </row>
    <row r="202" spans="1:72" ht="12.75" customHeight="1">
      <c r="A202" s="3"/>
      <c r="B202" s="3"/>
      <c r="C202" s="3"/>
      <c r="D202" s="38"/>
      <c r="E202" s="38"/>
      <c r="F202" s="38"/>
      <c r="G202" s="39"/>
      <c r="H202" s="39"/>
      <c r="I202" s="39"/>
      <c r="J202" s="39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4"/>
      <c r="BP202" s="3"/>
      <c r="BQ202" s="3"/>
      <c r="BR202" s="3"/>
      <c r="BS202" s="3"/>
      <c r="BT202" s="3"/>
    </row>
    <row r="203" spans="1:72" ht="12.75" customHeight="1">
      <c r="A203" s="3"/>
      <c r="B203" s="3"/>
      <c r="C203" s="3"/>
      <c r="D203" s="38"/>
      <c r="E203" s="38"/>
      <c r="F203" s="38"/>
      <c r="G203" s="39"/>
      <c r="H203" s="39"/>
      <c r="I203" s="39"/>
      <c r="J203" s="39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4"/>
      <c r="BP203" s="3"/>
      <c r="BQ203" s="3"/>
      <c r="BR203" s="3"/>
      <c r="BS203" s="3"/>
      <c r="BT203" s="3"/>
    </row>
    <row r="204" spans="1:72" ht="12.75" customHeight="1">
      <c r="A204" s="3"/>
      <c r="B204" s="3"/>
      <c r="C204" s="3"/>
      <c r="D204" s="38"/>
      <c r="E204" s="38"/>
      <c r="F204" s="38"/>
      <c r="G204" s="39"/>
      <c r="H204" s="39"/>
      <c r="I204" s="39"/>
      <c r="J204" s="39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4"/>
      <c r="BP204" s="3"/>
      <c r="BQ204" s="3"/>
      <c r="BR204" s="3"/>
      <c r="BS204" s="3"/>
      <c r="BT204" s="3"/>
    </row>
    <row r="205" spans="1:72" ht="12.75" customHeight="1">
      <c r="A205" s="3"/>
      <c r="B205" s="3"/>
      <c r="C205" s="3"/>
      <c r="D205" s="38"/>
      <c r="E205" s="38"/>
      <c r="F205" s="38"/>
      <c r="G205" s="39"/>
      <c r="H205" s="39"/>
      <c r="I205" s="39"/>
      <c r="J205" s="39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4"/>
      <c r="BP205" s="3"/>
      <c r="BQ205" s="3"/>
      <c r="BR205" s="3"/>
      <c r="BS205" s="3"/>
      <c r="BT205" s="3"/>
    </row>
    <row r="206" spans="1:72" ht="12.75" customHeight="1">
      <c r="A206" s="3"/>
      <c r="B206" s="3"/>
      <c r="C206" s="3"/>
      <c r="D206" s="38"/>
      <c r="E206" s="38"/>
      <c r="F206" s="38"/>
      <c r="G206" s="39"/>
      <c r="H206" s="39"/>
      <c r="I206" s="39"/>
      <c r="J206" s="39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4"/>
      <c r="BP206" s="3"/>
      <c r="BQ206" s="3"/>
      <c r="BR206" s="3"/>
      <c r="BS206" s="3"/>
      <c r="BT206" s="3"/>
    </row>
    <row r="207" spans="1:72" ht="12.75" customHeight="1">
      <c r="A207" s="3"/>
      <c r="B207" s="3"/>
      <c r="C207" s="3"/>
      <c r="D207" s="38"/>
      <c r="E207" s="38"/>
      <c r="F207" s="38"/>
      <c r="G207" s="39"/>
      <c r="H207" s="39"/>
      <c r="I207" s="39"/>
      <c r="J207" s="39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4"/>
      <c r="BP207" s="3"/>
      <c r="BQ207" s="3"/>
      <c r="BR207" s="3"/>
      <c r="BS207" s="3"/>
      <c r="BT207" s="3"/>
    </row>
    <row r="208" spans="1:72" ht="12.75" customHeight="1">
      <c r="A208" s="3"/>
      <c r="B208" s="3"/>
      <c r="C208" s="3"/>
      <c r="D208" s="38"/>
      <c r="E208" s="38"/>
      <c r="F208" s="38"/>
      <c r="G208" s="39"/>
      <c r="H208" s="39"/>
      <c r="I208" s="39"/>
      <c r="J208" s="39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4"/>
      <c r="BP208" s="3"/>
      <c r="BQ208" s="3"/>
      <c r="BR208" s="3"/>
      <c r="BS208" s="3"/>
      <c r="BT208" s="3"/>
    </row>
    <row r="209" spans="1:72" ht="12.75" customHeight="1">
      <c r="A209" s="3"/>
      <c r="B209" s="3"/>
      <c r="C209" s="3"/>
      <c r="D209" s="38"/>
      <c r="E209" s="38"/>
      <c r="F209" s="38"/>
      <c r="G209" s="39"/>
      <c r="H209" s="39"/>
      <c r="I209" s="39"/>
      <c r="J209" s="39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4"/>
      <c r="BP209" s="3"/>
      <c r="BQ209" s="3"/>
      <c r="BR209" s="3"/>
      <c r="BS209" s="3"/>
      <c r="BT209" s="3"/>
    </row>
    <row r="210" spans="1:72" ht="12.75" customHeight="1">
      <c r="A210" s="3"/>
      <c r="B210" s="3"/>
      <c r="C210" s="3"/>
      <c r="D210" s="38"/>
      <c r="E210" s="38"/>
      <c r="F210" s="38"/>
      <c r="G210" s="39"/>
      <c r="H210" s="39"/>
      <c r="I210" s="39"/>
      <c r="J210" s="39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4"/>
      <c r="BP210" s="3"/>
      <c r="BQ210" s="3"/>
      <c r="BR210" s="3"/>
      <c r="BS210" s="3"/>
      <c r="BT210" s="3"/>
    </row>
    <row r="211" spans="1:72" ht="12.75" customHeight="1">
      <c r="A211" s="3"/>
      <c r="B211" s="3"/>
      <c r="C211" s="3"/>
      <c r="D211" s="38"/>
      <c r="E211" s="38"/>
      <c r="F211" s="38"/>
      <c r="G211" s="39"/>
      <c r="H211" s="39"/>
      <c r="I211" s="39"/>
      <c r="J211" s="39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4"/>
      <c r="BP211" s="3"/>
      <c r="BQ211" s="3"/>
      <c r="BR211" s="3"/>
      <c r="BS211" s="3"/>
      <c r="BT211" s="3"/>
    </row>
    <row r="212" spans="1:72" ht="12.75" customHeight="1">
      <c r="A212" s="3"/>
      <c r="B212" s="3"/>
      <c r="C212" s="3"/>
      <c r="D212" s="38"/>
      <c r="E212" s="38"/>
      <c r="F212" s="38"/>
      <c r="G212" s="39"/>
      <c r="H212" s="39"/>
      <c r="I212" s="39"/>
      <c r="J212" s="39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4"/>
      <c r="BP212" s="3"/>
      <c r="BQ212" s="3"/>
      <c r="BR212" s="3"/>
      <c r="BS212" s="3"/>
      <c r="BT212" s="3"/>
    </row>
    <row r="213" spans="1:72" ht="12.75" customHeight="1">
      <c r="A213" s="3"/>
      <c r="B213" s="3"/>
      <c r="C213" s="3"/>
      <c r="D213" s="38"/>
      <c r="E213" s="38"/>
      <c r="F213" s="38"/>
      <c r="G213" s="39"/>
      <c r="H213" s="39"/>
      <c r="I213" s="39"/>
      <c r="J213" s="39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4"/>
      <c r="BP213" s="3"/>
      <c r="BQ213" s="3"/>
      <c r="BR213" s="3"/>
      <c r="BS213" s="3"/>
      <c r="BT213" s="3"/>
    </row>
    <row r="214" spans="1:72" ht="12.75" customHeight="1">
      <c r="A214" s="3"/>
      <c r="B214" s="3"/>
      <c r="C214" s="3"/>
      <c r="D214" s="38"/>
      <c r="E214" s="38"/>
      <c r="F214" s="38"/>
      <c r="G214" s="39"/>
      <c r="H214" s="39"/>
      <c r="I214" s="39"/>
      <c r="J214" s="39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4"/>
      <c r="BP214" s="3"/>
      <c r="BQ214" s="3"/>
      <c r="BR214" s="3"/>
      <c r="BS214" s="3"/>
      <c r="BT214" s="3"/>
    </row>
    <row r="215" spans="1:72" ht="12.75" customHeight="1">
      <c r="A215" s="3"/>
      <c r="B215" s="3"/>
      <c r="C215" s="3"/>
      <c r="D215" s="38"/>
      <c r="E215" s="38"/>
      <c r="F215" s="38"/>
      <c r="G215" s="39"/>
      <c r="H215" s="39"/>
      <c r="I215" s="39"/>
      <c r="J215" s="39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4"/>
      <c r="BP215" s="3"/>
      <c r="BQ215" s="3"/>
      <c r="BR215" s="3"/>
      <c r="BS215" s="3"/>
      <c r="BT215" s="3"/>
    </row>
    <row r="216" spans="1:72" ht="12.75" customHeight="1">
      <c r="A216" s="3"/>
      <c r="B216" s="3"/>
      <c r="C216" s="3"/>
      <c r="D216" s="38"/>
      <c r="E216" s="38"/>
      <c r="F216" s="38"/>
      <c r="G216" s="39"/>
      <c r="H216" s="39"/>
      <c r="I216" s="39"/>
      <c r="J216" s="39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4"/>
      <c r="BP216" s="3"/>
      <c r="BQ216" s="3"/>
      <c r="BR216" s="3"/>
      <c r="BS216" s="3"/>
      <c r="BT216" s="3"/>
    </row>
    <row r="217" spans="1:72" ht="12.75" customHeight="1">
      <c r="A217" s="3"/>
      <c r="B217" s="3"/>
      <c r="C217" s="3"/>
      <c r="D217" s="38"/>
      <c r="E217" s="38"/>
      <c r="F217" s="38"/>
      <c r="G217" s="39"/>
      <c r="H217" s="39"/>
      <c r="I217" s="39"/>
      <c r="J217" s="39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4"/>
      <c r="BP217" s="3"/>
      <c r="BQ217" s="3"/>
      <c r="BR217" s="3"/>
      <c r="BS217" s="3"/>
      <c r="BT217" s="3"/>
    </row>
    <row r="218" spans="1:72" ht="12.75" customHeight="1">
      <c r="A218" s="3"/>
      <c r="B218" s="3"/>
      <c r="C218" s="3"/>
      <c r="D218" s="38"/>
      <c r="E218" s="38"/>
      <c r="F218" s="38"/>
      <c r="G218" s="39"/>
      <c r="H218" s="39"/>
      <c r="I218" s="39"/>
      <c r="J218" s="39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4"/>
      <c r="BP218" s="3"/>
      <c r="BQ218" s="3"/>
      <c r="BR218" s="3"/>
      <c r="BS218" s="3"/>
      <c r="BT218" s="3"/>
    </row>
    <row r="219" spans="1:72" ht="12.75" customHeight="1">
      <c r="A219" s="3"/>
      <c r="B219" s="3"/>
      <c r="C219" s="3"/>
      <c r="D219" s="38"/>
      <c r="E219" s="38"/>
      <c r="F219" s="38"/>
      <c r="G219" s="39"/>
      <c r="H219" s="39"/>
      <c r="I219" s="39"/>
      <c r="J219" s="39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4"/>
      <c r="BP219" s="3"/>
      <c r="BQ219" s="3"/>
      <c r="BR219" s="3"/>
      <c r="BS219" s="3"/>
      <c r="BT219" s="3"/>
    </row>
    <row r="220" spans="1:72" ht="12.75" customHeight="1">
      <c r="A220" s="3"/>
      <c r="B220" s="3"/>
      <c r="C220" s="3"/>
      <c r="D220" s="38"/>
      <c r="E220" s="38"/>
      <c r="F220" s="38"/>
      <c r="G220" s="39"/>
      <c r="H220" s="39"/>
      <c r="I220" s="39"/>
      <c r="J220" s="39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4"/>
      <c r="BP220" s="3"/>
      <c r="BQ220" s="3"/>
      <c r="BR220" s="3"/>
      <c r="BS220" s="3"/>
      <c r="BT220" s="3"/>
    </row>
    <row r="221" spans="1:72" ht="12.75" customHeight="1">
      <c r="A221" s="3"/>
      <c r="B221" s="3"/>
      <c r="C221" s="3"/>
      <c r="D221" s="38"/>
      <c r="E221" s="38"/>
      <c r="F221" s="38"/>
      <c r="G221" s="39"/>
      <c r="H221" s="39"/>
      <c r="I221" s="39"/>
      <c r="J221" s="39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4"/>
      <c r="BP221" s="3"/>
      <c r="BQ221" s="3"/>
      <c r="BR221" s="3"/>
      <c r="BS221" s="3"/>
      <c r="BT221" s="3"/>
    </row>
    <row r="222" spans="1:72" ht="12.75" customHeight="1">
      <c r="A222" s="3"/>
      <c r="B222" s="3"/>
      <c r="C222" s="3"/>
      <c r="D222" s="38"/>
      <c r="E222" s="38"/>
      <c r="F222" s="38"/>
      <c r="G222" s="39"/>
      <c r="H222" s="39"/>
      <c r="I222" s="39"/>
      <c r="J222" s="39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4"/>
      <c r="BP222" s="3"/>
      <c r="BQ222" s="3"/>
      <c r="BR222" s="3"/>
      <c r="BS222" s="3"/>
      <c r="BT222" s="3"/>
    </row>
    <row r="223" spans="1:72" ht="12.75" customHeight="1">
      <c r="A223" s="3"/>
      <c r="B223" s="3"/>
      <c r="C223" s="3"/>
      <c r="D223" s="38"/>
      <c r="E223" s="38"/>
      <c r="F223" s="38"/>
      <c r="G223" s="39"/>
      <c r="H223" s="39"/>
      <c r="I223" s="39"/>
      <c r="J223" s="39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4"/>
      <c r="BP223" s="3"/>
      <c r="BQ223" s="3"/>
      <c r="BR223" s="3"/>
      <c r="BS223" s="3"/>
      <c r="BT223" s="3"/>
    </row>
    <row r="224" spans="1:72" ht="12.75" customHeight="1">
      <c r="A224" s="3"/>
      <c r="B224" s="3"/>
      <c r="C224" s="3"/>
      <c r="D224" s="38"/>
      <c r="E224" s="38"/>
      <c r="F224" s="38"/>
      <c r="G224" s="39"/>
      <c r="H224" s="39"/>
      <c r="I224" s="39"/>
      <c r="J224" s="39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4"/>
      <c r="BP224" s="3"/>
      <c r="BQ224" s="3"/>
      <c r="BR224" s="3"/>
      <c r="BS224" s="3"/>
      <c r="BT224" s="3"/>
    </row>
    <row r="225" spans="1:72" ht="12.75" customHeight="1">
      <c r="A225" s="3"/>
      <c r="B225" s="3"/>
      <c r="C225" s="3"/>
      <c r="D225" s="38"/>
      <c r="E225" s="38"/>
      <c r="F225" s="38"/>
      <c r="G225" s="39"/>
      <c r="H225" s="39"/>
      <c r="I225" s="39"/>
      <c r="J225" s="39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4"/>
      <c r="BP225" s="3"/>
      <c r="BQ225" s="3"/>
      <c r="BR225" s="3"/>
      <c r="BS225" s="3"/>
      <c r="BT225" s="3"/>
    </row>
    <row r="226" spans="1:72" ht="12.75" customHeight="1">
      <c r="A226" s="3"/>
      <c r="B226" s="3"/>
      <c r="C226" s="3"/>
      <c r="D226" s="38"/>
      <c r="E226" s="38"/>
      <c r="F226" s="38"/>
      <c r="G226" s="39"/>
      <c r="H226" s="39"/>
      <c r="I226" s="39"/>
      <c r="J226" s="39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4"/>
      <c r="BP226" s="3"/>
      <c r="BQ226" s="3"/>
      <c r="BR226" s="3"/>
      <c r="BS226" s="3"/>
      <c r="BT226" s="3"/>
    </row>
    <row r="227" spans="1:72" ht="12.75" customHeight="1">
      <c r="A227" s="3"/>
      <c r="B227" s="3"/>
      <c r="C227" s="3"/>
      <c r="D227" s="38"/>
      <c r="E227" s="38"/>
      <c r="F227" s="38"/>
      <c r="G227" s="39"/>
      <c r="H227" s="39"/>
      <c r="I227" s="39"/>
      <c r="J227" s="39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4"/>
      <c r="BP227" s="3"/>
      <c r="BQ227" s="3"/>
      <c r="BR227" s="3"/>
      <c r="BS227" s="3"/>
      <c r="BT227" s="3"/>
    </row>
    <row r="228" spans="1:72" ht="12.75" customHeight="1">
      <c r="A228" s="3"/>
      <c r="B228" s="3"/>
      <c r="C228" s="3"/>
      <c r="D228" s="38"/>
      <c r="E228" s="38"/>
      <c r="F228" s="38"/>
      <c r="G228" s="39"/>
      <c r="H228" s="39"/>
      <c r="I228" s="39"/>
      <c r="J228" s="39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4"/>
      <c r="BP228" s="3"/>
      <c r="BQ228" s="3"/>
      <c r="BR228" s="3"/>
      <c r="BS228" s="3"/>
      <c r="BT228" s="3"/>
    </row>
    <row r="229" spans="1:72" ht="12.75" customHeight="1">
      <c r="A229" s="3"/>
      <c r="B229" s="3"/>
      <c r="C229" s="3"/>
      <c r="D229" s="38"/>
      <c r="E229" s="38"/>
      <c r="F229" s="38"/>
      <c r="G229" s="39"/>
      <c r="H229" s="39"/>
      <c r="I229" s="39"/>
      <c r="J229" s="39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4"/>
      <c r="BP229" s="3"/>
      <c r="BQ229" s="3"/>
      <c r="BR229" s="3"/>
      <c r="BS229" s="3"/>
      <c r="BT229" s="3"/>
    </row>
    <row r="230" spans="1:72" ht="12.75" customHeight="1">
      <c r="A230" s="3"/>
      <c r="B230" s="3"/>
      <c r="C230" s="3"/>
      <c r="D230" s="38"/>
      <c r="E230" s="38"/>
      <c r="F230" s="38"/>
      <c r="G230" s="39"/>
      <c r="H230" s="39"/>
      <c r="I230" s="39"/>
      <c r="J230" s="39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4"/>
      <c r="BP230" s="3"/>
      <c r="BQ230" s="3"/>
      <c r="BR230" s="3"/>
      <c r="BS230" s="3"/>
      <c r="BT230" s="3"/>
    </row>
    <row r="231" spans="1:72" ht="12.75" customHeight="1">
      <c r="A231" s="3"/>
      <c r="B231" s="3"/>
      <c r="C231" s="3"/>
      <c r="D231" s="38"/>
      <c r="E231" s="38"/>
      <c r="F231" s="38"/>
      <c r="G231" s="39"/>
      <c r="H231" s="39"/>
      <c r="I231" s="39"/>
      <c r="J231" s="39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4"/>
      <c r="BP231" s="3"/>
      <c r="BQ231" s="3"/>
      <c r="BR231" s="3"/>
      <c r="BS231" s="3"/>
      <c r="BT231" s="3"/>
    </row>
    <row r="232" spans="1:72" ht="12.75" customHeight="1">
      <c r="A232" s="3"/>
      <c r="B232" s="3"/>
      <c r="C232" s="3"/>
      <c r="D232" s="38"/>
      <c r="E232" s="38"/>
      <c r="F232" s="38"/>
      <c r="G232" s="39"/>
      <c r="H232" s="39"/>
      <c r="I232" s="39"/>
      <c r="J232" s="39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4"/>
      <c r="BP232" s="3"/>
      <c r="BQ232" s="3"/>
      <c r="BR232" s="3"/>
      <c r="BS232" s="3"/>
      <c r="BT232" s="3"/>
    </row>
    <row r="233" spans="1:72" ht="12.75" customHeight="1">
      <c r="A233" s="3"/>
      <c r="B233" s="3"/>
      <c r="C233" s="3"/>
      <c r="D233" s="38"/>
      <c r="E233" s="38"/>
      <c r="F233" s="38"/>
      <c r="G233" s="39"/>
      <c r="H233" s="39"/>
      <c r="I233" s="39"/>
      <c r="J233" s="39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4"/>
      <c r="BP233" s="3"/>
      <c r="BQ233" s="3"/>
      <c r="BR233" s="3"/>
      <c r="BS233" s="3"/>
      <c r="BT233" s="3"/>
    </row>
    <row r="234" spans="1:72" ht="12.75" customHeight="1">
      <c r="A234" s="3"/>
      <c r="B234" s="3"/>
      <c r="C234" s="3"/>
      <c r="D234" s="38"/>
      <c r="E234" s="38"/>
      <c r="F234" s="38"/>
      <c r="G234" s="39"/>
      <c r="H234" s="39"/>
      <c r="I234" s="39"/>
      <c r="J234" s="39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4"/>
      <c r="BP234" s="3"/>
      <c r="BQ234" s="3"/>
      <c r="BR234" s="3"/>
      <c r="BS234" s="3"/>
      <c r="BT234" s="3"/>
    </row>
    <row r="235" spans="1:72" ht="12.75" customHeight="1">
      <c r="A235" s="3"/>
      <c r="B235" s="3"/>
      <c r="C235" s="3"/>
      <c r="D235" s="38"/>
      <c r="E235" s="38"/>
      <c r="F235" s="38"/>
      <c r="G235" s="39"/>
      <c r="H235" s="39"/>
      <c r="I235" s="39"/>
      <c r="J235" s="39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4"/>
      <c r="BP235" s="3"/>
      <c r="BQ235" s="3"/>
      <c r="BR235" s="3"/>
      <c r="BS235" s="3"/>
      <c r="BT235" s="3"/>
    </row>
    <row r="236" spans="1:72" ht="12.75" customHeight="1">
      <c r="A236" s="3"/>
      <c r="B236" s="3"/>
      <c r="C236" s="3"/>
      <c r="D236" s="38"/>
      <c r="E236" s="38"/>
      <c r="F236" s="38"/>
      <c r="G236" s="39"/>
      <c r="H236" s="39"/>
      <c r="I236" s="39"/>
      <c r="J236" s="39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4"/>
      <c r="BP236" s="3"/>
      <c r="BQ236" s="3"/>
      <c r="BR236" s="3"/>
      <c r="BS236" s="3"/>
      <c r="BT236" s="3"/>
    </row>
    <row r="237" spans="1:72" ht="12.75" customHeight="1">
      <c r="A237" s="3"/>
      <c r="B237" s="3"/>
      <c r="C237" s="3"/>
      <c r="D237" s="38"/>
      <c r="E237" s="38"/>
      <c r="F237" s="38"/>
      <c r="G237" s="39"/>
      <c r="H237" s="39"/>
      <c r="I237" s="39"/>
      <c r="J237" s="39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4"/>
      <c r="BP237" s="3"/>
      <c r="BQ237" s="3"/>
      <c r="BR237" s="3"/>
      <c r="BS237" s="3"/>
      <c r="BT237" s="3"/>
    </row>
    <row r="238" spans="1:72" ht="12.75" customHeight="1">
      <c r="A238" s="3"/>
      <c r="B238" s="3"/>
      <c r="C238" s="3"/>
      <c r="D238" s="38"/>
      <c r="E238" s="38"/>
      <c r="F238" s="38"/>
      <c r="G238" s="39"/>
      <c r="H238" s="39"/>
      <c r="I238" s="39"/>
      <c r="J238" s="39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4"/>
      <c r="BP238" s="3"/>
      <c r="BQ238" s="3"/>
      <c r="BR238" s="3"/>
      <c r="BS238" s="3"/>
      <c r="BT238" s="3"/>
    </row>
    <row r="239" spans="1:72" ht="12.75" customHeight="1">
      <c r="A239" s="3"/>
      <c r="B239" s="3"/>
      <c r="C239" s="3"/>
      <c r="D239" s="38"/>
      <c r="E239" s="38"/>
      <c r="F239" s="38"/>
      <c r="G239" s="39"/>
      <c r="H239" s="39"/>
      <c r="I239" s="39"/>
      <c r="J239" s="39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4"/>
      <c r="BP239" s="3"/>
      <c r="BQ239" s="3"/>
      <c r="BR239" s="3"/>
      <c r="BS239" s="3"/>
      <c r="BT239" s="3"/>
    </row>
    <row r="240" spans="1:72" ht="12.75" customHeight="1">
      <c r="A240" s="3"/>
      <c r="B240" s="3"/>
      <c r="C240" s="3"/>
      <c r="D240" s="38"/>
      <c r="E240" s="38"/>
      <c r="F240" s="38"/>
      <c r="G240" s="39"/>
      <c r="H240" s="39"/>
      <c r="I240" s="39"/>
      <c r="J240" s="39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4"/>
      <c r="BP240" s="3"/>
      <c r="BQ240" s="3"/>
      <c r="BR240" s="3"/>
      <c r="BS240" s="3"/>
      <c r="BT240" s="3"/>
    </row>
    <row r="241" spans="1:72" ht="12.75" customHeight="1">
      <c r="A241" s="3"/>
      <c r="B241" s="3"/>
      <c r="C241" s="3"/>
      <c r="D241" s="38"/>
      <c r="E241" s="38"/>
      <c r="F241" s="38"/>
      <c r="G241" s="39"/>
      <c r="H241" s="39"/>
      <c r="I241" s="39"/>
      <c r="J241" s="39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4"/>
      <c r="BP241" s="3"/>
      <c r="BQ241" s="3"/>
      <c r="BR241" s="3"/>
      <c r="BS241" s="3"/>
      <c r="BT241" s="3"/>
    </row>
    <row r="242" spans="1:72" ht="12.75" customHeight="1">
      <c r="A242" s="3"/>
      <c r="B242" s="3"/>
      <c r="C242" s="3"/>
      <c r="D242" s="38"/>
      <c r="E242" s="38"/>
      <c r="F242" s="38"/>
      <c r="G242" s="39"/>
      <c r="H242" s="39"/>
      <c r="I242" s="39"/>
      <c r="J242" s="39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4"/>
      <c r="BP242" s="3"/>
      <c r="BQ242" s="3"/>
      <c r="BR242" s="3"/>
      <c r="BS242" s="3"/>
      <c r="BT242" s="3"/>
    </row>
    <row r="243" spans="1:72" ht="12.75" customHeight="1">
      <c r="A243" s="3"/>
      <c r="B243" s="3"/>
      <c r="C243" s="3"/>
      <c r="D243" s="38"/>
      <c r="E243" s="38"/>
      <c r="F243" s="38"/>
      <c r="G243" s="39"/>
      <c r="H243" s="39"/>
      <c r="I243" s="39"/>
      <c r="J243" s="39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4"/>
      <c r="BP243" s="3"/>
      <c r="BQ243" s="3"/>
      <c r="BR243" s="3"/>
      <c r="BS243" s="3"/>
      <c r="BT243" s="3"/>
    </row>
    <row r="244" spans="1:72" ht="12.75" customHeight="1">
      <c r="A244" s="3"/>
      <c r="B244" s="3"/>
      <c r="C244" s="3"/>
      <c r="D244" s="38"/>
      <c r="E244" s="38"/>
      <c r="F244" s="38"/>
      <c r="G244" s="39"/>
      <c r="H244" s="39"/>
      <c r="I244" s="39"/>
      <c r="J244" s="39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4"/>
      <c r="BP244" s="3"/>
      <c r="BQ244" s="3"/>
      <c r="BR244" s="3"/>
      <c r="BS244" s="3"/>
      <c r="BT244" s="3"/>
    </row>
    <row r="245" spans="1:72" ht="12.75" customHeight="1">
      <c r="A245" s="3"/>
      <c r="B245" s="3"/>
      <c r="C245" s="3"/>
      <c r="D245" s="38"/>
      <c r="E245" s="38"/>
      <c r="F245" s="38"/>
      <c r="G245" s="39"/>
      <c r="H245" s="39"/>
      <c r="I245" s="39"/>
      <c r="J245" s="39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4"/>
      <c r="BP245" s="3"/>
      <c r="BQ245" s="3"/>
      <c r="BR245" s="3"/>
      <c r="BS245" s="3"/>
      <c r="BT245" s="3"/>
    </row>
    <row r="246" spans="1:72" ht="12.75" customHeight="1">
      <c r="A246" s="3"/>
      <c r="B246" s="3"/>
      <c r="C246" s="3"/>
      <c r="D246" s="38"/>
      <c r="E246" s="38"/>
      <c r="F246" s="38"/>
      <c r="G246" s="39"/>
      <c r="H246" s="39"/>
      <c r="I246" s="39"/>
      <c r="J246" s="39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4"/>
      <c r="BP246" s="3"/>
      <c r="BQ246" s="3"/>
      <c r="BR246" s="3"/>
      <c r="BS246" s="3"/>
      <c r="BT246" s="3"/>
    </row>
    <row r="247" spans="1:72" ht="12.75" customHeight="1">
      <c r="A247" s="3"/>
      <c r="B247" s="3"/>
      <c r="C247" s="3"/>
      <c r="D247" s="38"/>
      <c r="E247" s="38"/>
      <c r="F247" s="38"/>
      <c r="G247" s="39"/>
      <c r="H247" s="39"/>
      <c r="I247" s="39"/>
      <c r="J247" s="39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4"/>
      <c r="BP247" s="3"/>
      <c r="BQ247" s="3"/>
      <c r="BR247" s="3"/>
      <c r="BS247" s="3"/>
      <c r="BT247" s="3"/>
    </row>
    <row r="248" spans="1:72" ht="12.75" customHeight="1">
      <c r="A248" s="3"/>
      <c r="B248" s="3"/>
      <c r="C248" s="3"/>
      <c r="D248" s="38"/>
      <c r="E248" s="38"/>
      <c r="F248" s="38"/>
      <c r="G248" s="39"/>
      <c r="H248" s="39"/>
      <c r="I248" s="39"/>
      <c r="J248" s="39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4"/>
      <c r="BP248" s="3"/>
      <c r="BQ248" s="3"/>
      <c r="BR248" s="3"/>
      <c r="BS248" s="3"/>
      <c r="BT248" s="3"/>
    </row>
    <row r="249" spans="1:72" ht="12.75" customHeight="1">
      <c r="A249" s="3"/>
      <c r="B249" s="3"/>
      <c r="C249" s="3"/>
      <c r="D249" s="38"/>
      <c r="E249" s="38"/>
      <c r="F249" s="38"/>
      <c r="G249" s="39"/>
      <c r="H249" s="39"/>
      <c r="I249" s="39"/>
      <c r="J249" s="39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4"/>
      <c r="BP249" s="3"/>
      <c r="BQ249" s="3"/>
      <c r="BR249" s="3"/>
      <c r="BS249" s="3"/>
      <c r="BT249" s="3"/>
    </row>
    <row r="250" spans="1:72" ht="12.75" customHeight="1">
      <c r="A250" s="3"/>
      <c r="B250" s="3"/>
      <c r="C250" s="3"/>
      <c r="D250" s="38"/>
      <c r="E250" s="38"/>
      <c r="F250" s="38"/>
      <c r="G250" s="39"/>
      <c r="H250" s="39"/>
      <c r="I250" s="39"/>
      <c r="J250" s="39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4"/>
      <c r="BP250" s="3"/>
      <c r="BQ250" s="3"/>
      <c r="BR250" s="3"/>
      <c r="BS250" s="3"/>
      <c r="BT250" s="3"/>
    </row>
    <row r="251" spans="1:72" ht="12.75" customHeight="1">
      <c r="A251" s="3"/>
      <c r="B251" s="3"/>
      <c r="C251" s="3"/>
      <c r="D251" s="38"/>
      <c r="E251" s="38"/>
      <c r="F251" s="38"/>
      <c r="G251" s="39"/>
      <c r="H251" s="39"/>
      <c r="I251" s="39"/>
      <c r="J251" s="39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4"/>
      <c r="BP251" s="3"/>
      <c r="BQ251" s="3"/>
      <c r="BR251" s="3"/>
      <c r="BS251" s="3"/>
      <c r="BT251" s="3"/>
    </row>
    <row r="252" spans="1:72" ht="12.75" customHeight="1">
      <c r="A252" s="3"/>
      <c r="B252" s="3"/>
      <c r="C252" s="3"/>
      <c r="D252" s="38"/>
      <c r="E252" s="38"/>
      <c r="F252" s="38"/>
      <c r="G252" s="39"/>
      <c r="H252" s="39"/>
      <c r="I252" s="39"/>
      <c r="J252" s="39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4"/>
      <c r="BP252" s="3"/>
      <c r="BQ252" s="3"/>
      <c r="BR252" s="3"/>
      <c r="BS252" s="3"/>
      <c r="BT252" s="3"/>
    </row>
    <row r="253" spans="1:72" ht="12.75" customHeight="1">
      <c r="A253" s="3"/>
      <c r="B253" s="3"/>
      <c r="C253" s="3"/>
      <c r="D253" s="38"/>
      <c r="E253" s="38"/>
      <c r="F253" s="38"/>
      <c r="G253" s="39"/>
      <c r="H253" s="39"/>
      <c r="I253" s="39"/>
      <c r="J253" s="39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4"/>
      <c r="BP253" s="3"/>
      <c r="BQ253" s="3"/>
      <c r="BR253" s="3"/>
      <c r="BS253" s="3"/>
      <c r="BT253" s="3"/>
    </row>
    <row r="254" spans="1:72" ht="12.75" customHeight="1">
      <c r="A254" s="3"/>
      <c r="B254" s="3"/>
      <c r="C254" s="3"/>
      <c r="D254" s="38"/>
      <c r="E254" s="38"/>
      <c r="F254" s="38"/>
      <c r="G254" s="39"/>
      <c r="H254" s="39"/>
      <c r="I254" s="39"/>
      <c r="J254" s="39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4"/>
      <c r="BP254" s="3"/>
      <c r="BQ254" s="3"/>
      <c r="BR254" s="3"/>
      <c r="BS254" s="3"/>
      <c r="BT254" s="3"/>
    </row>
    <row r="255" spans="1:72" ht="12.75" customHeight="1">
      <c r="A255" s="3"/>
      <c r="B255" s="3"/>
      <c r="C255" s="3"/>
      <c r="D255" s="38"/>
      <c r="E255" s="38"/>
      <c r="F255" s="38"/>
      <c r="G255" s="39"/>
      <c r="H255" s="39"/>
      <c r="I255" s="39"/>
      <c r="J255" s="39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4"/>
      <c r="BP255" s="3"/>
      <c r="BQ255" s="3"/>
      <c r="BR255" s="3"/>
      <c r="BS255" s="3"/>
      <c r="BT255" s="3"/>
    </row>
    <row r="256" spans="1:72" ht="12.75" customHeight="1">
      <c r="A256" s="3"/>
      <c r="B256" s="3"/>
      <c r="C256" s="3"/>
      <c r="D256" s="38"/>
      <c r="E256" s="38"/>
      <c r="F256" s="38"/>
      <c r="G256" s="39"/>
      <c r="H256" s="39"/>
      <c r="I256" s="39"/>
      <c r="J256" s="39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4"/>
      <c r="BP256" s="3"/>
      <c r="BQ256" s="3"/>
      <c r="BR256" s="3"/>
      <c r="BS256" s="3"/>
      <c r="BT256" s="3"/>
    </row>
    <row r="257" spans="1:72" ht="12.75" customHeight="1">
      <c r="A257" s="3"/>
      <c r="B257" s="3"/>
      <c r="C257" s="3"/>
      <c r="D257" s="38"/>
      <c r="E257" s="38"/>
      <c r="F257" s="38"/>
      <c r="G257" s="39"/>
      <c r="H257" s="39"/>
      <c r="I257" s="39"/>
      <c r="J257" s="39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4"/>
      <c r="BP257" s="3"/>
      <c r="BQ257" s="3"/>
      <c r="BR257" s="3"/>
      <c r="BS257" s="3"/>
      <c r="BT257" s="3"/>
    </row>
    <row r="258" spans="1:72" ht="12.75" customHeight="1">
      <c r="A258" s="3"/>
      <c r="B258" s="3"/>
      <c r="C258" s="3"/>
      <c r="D258" s="38"/>
      <c r="E258" s="38"/>
      <c r="F258" s="38"/>
      <c r="G258" s="39"/>
      <c r="H258" s="39"/>
      <c r="I258" s="39"/>
      <c r="J258" s="39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4"/>
      <c r="BP258" s="3"/>
      <c r="BQ258" s="3"/>
      <c r="BR258" s="3"/>
      <c r="BS258" s="3"/>
      <c r="BT258" s="3"/>
    </row>
    <row r="259" spans="1:72" ht="12.75" customHeight="1">
      <c r="A259" s="3"/>
      <c r="B259" s="3"/>
      <c r="C259" s="3"/>
      <c r="D259" s="38"/>
      <c r="E259" s="38"/>
      <c r="F259" s="38"/>
      <c r="G259" s="39"/>
      <c r="H259" s="39"/>
      <c r="I259" s="39"/>
      <c r="J259" s="39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4"/>
      <c r="BP259" s="3"/>
      <c r="BQ259" s="3"/>
      <c r="BR259" s="3"/>
      <c r="BS259" s="3"/>
      <c r="BT259" s="3"/>
    </row>
    <row r="260" spans="1:72" ht="12.75" customHeight="1">
      <c r="A260" s="3"/>
      <c r="B260" s="3"/>
      <c r="C260" s="3"/>
      <c r="D260" s="38"/>
      <c r="E260" s="38"/>
      <c r="F260" s="38"/>
      <c r="G260" s="39"/>
      <c r="H260" s="39"/>
      <c r="I260" s="39"/>
      <c r="J260" s="39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4"/>
      <c r="BP260" s="3"/>
      <c r="BQ260" s="3"/>
      <c r="BR260" s="3"/>
      <c r="BS260" s="3"/>
      <c r="BT260" s="3"/>
    </row>
    <row r="261" spans="1:72" ht="12.75" customHeight="1">
      <c r="A261" s="3"/>
      <c r="B261" s="3"/>
      <c r="C261" s="3"/>
      <c r="D261" s="38"/>
      <c r="E261" s="38"/>
      <c r="F261" s="38"/>
      <c r="G261" s="39"/>
      <c r="H261" s="39"/>
      <c r="I261" s="39"/>
      <c r="J261" s="39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4"/>
      <c r="BP261" s="3"/>
      <c r="BQ261" s="3"/>
      <c r="BR261" s="3"/>
      <c r="BS261" s="3"/>
      <c r="BT261" s="3"/>
    </row>
    <row r="262" spans="1:72" ht="12.75" customHeight="1">
      <c r="A262" s="3"/>
      <c r="B262" s="3"/>
      <c r="C262" s="3"/>
      <c r="D262" s="38"/>
      <c r="E262" s="38"/>
      <c r="F262" s="38"/>
      <c r="G262" s="39"/>
      <c r="H262" s="39"/>
      <c r="I262" s="39"/>
      <c r="J262" s="39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4"/>
      <c r="BP262" s="3"/>
      <c r="BQ262" s="3"/>
      <c r="BR262" s="3"/>
      <c r="BS262" s="3"/>
      <c r="BT262" s="3"/>
    </row>
    <row r="263" spans="1:72" ht="12.75" customHeight="1">
      <c r="A263" s="3"/>
      <c r="B263" s="3"/>
      <c r="C263" s="3"/>
      <c r="D263" s="38"/>
      <c r="E263" s="38"/>
      <c r="F263" s="38"/>
      <c r="G263" s="39"/>
      <c r="H263" s="39"/>
      <c r="I263" s="39"/>
      <c r="J263" s="39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4"/>
      <c r="BP263" s="3"/>
      <c r="BQ263" s="3"/>
      <c r="BR263" s="3"/>
      <c r="BS263" s="3"/>
      <c r="BT263" s="3"/>
    </row>
    <row r="264" spans="1:72" ht="12.75" customHeight="1">
      <c r="A264" s="3"/>
      <c r="B264" s="3"/>
      <c r="C264" s="3"/>
      <c r="D264" s="38"/>
      <c r="E264" s="38"/>
      <c r="F264" s="38"/>
      <c r="G264" s="39"/>
      <c r="H264" s="39"/>
      <c r="I264" s="39"/>
      <c r="J264" s="39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4"/>
      <c r="BP264" s="3"/>
      <c r="BQ264" s="3"/>
      <c r="BR264" s="3"/>
      <c r="BS264" s="3"/>
      <c r="BT264" s="3"/>
    </row>
    <row r="265" spans="1:72" ht="12.75" customHeight="1">
      <c r="A265" s="3"/>
      <c r="B265" s="3"/>
      <c r="C265" s="3"/>
      <c r="D265" s="38"/>
      <c r="E265" s="38"/>
      <c r="F265" s="38"/>
      <c r="G265" s="39"/>
      <c r="H265" s="39"/>
      <c r="I265" s="39"/>
      <c r="J265" s="39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4"/>
      <c r="BP265" s="3"/>
      <c r="BQ265" s="3"/>
      <c r="BR265" s="3"/>
      <c r="BS265" s="3"/>
      <c r="BT265" s="3"/>
    </row>
    <row r="266" spans="1:72" ht="12.75" customHeight="1">
      <c r="A266" s="3"/>
      <c r="B266" s="3"/>
      <c r="C266" s="3"/>
      <c r="D266" s="38"/>
      <c r="E266" s="38"/>
      <c r="F266" s="38"/>
      <c r="G266" s="39"/>
      <c r="H266" s="39"/>
      <c r="I266" s="39"/>
      <c r="J266" s="39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4"/>
      <c r="BP266" s="3"/>
      <c r="BQ266" s="3"/>
      <c r="BR266" s="3"/>
      <c r="BS266" s="3"/>
      <c r="BT266" s="3"/>
    </row>
    <row r="267" spans="1:72" ht="12.75" customHeight="1">
      <c r="A267" s="3"/>
      <c r="B267" s="3"/>
      <c r="C267" s="3"/>
      <c r="D267" s="38"/>
      <c r="E267" s="38"/>
      <c r="F267" s="38"/>
      <c r="G267" s="39"/>
      <c r="H267" s="39"/>
      <c r="I267" s="39"/>
      <c r="J267" s="39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4"/>
      <c r="BP267" s="3"/>
      <c r="BQ267" s="3"/>
      <c r="BR267" s="3"/>
      <c r="BS267" s="3"/>
      <c r="BT267" s="3"/>
    </row>
    <row r="268" spans="1:72" ht="12.75" customHeight="1">
      <c r="A268" s="3"/>
      <c r="B268" s="3"/>
      <c r="C268" s="3"/>
      <c r="D268" s="38"/>
      <c r="E268" s="38"/>
      <c r="F268" s="38"/>
      <c r="G268" s="39"/>
      <c r="H268" s="39"/>
      <c r="I268" s="39"/>
      <c r="J268" s="39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4"/>
      <c r="BP268" s="3"/>
      <c r="BQ268" s="3"/>
      <c r="BR268" s="3"/>
      <c r="BS268" s="3"/>
      <c r="BT268" s="3"/>
    </row>
    <row r="269" spans="1:72" ht="12.75" customHeight="1">
      <c r="A269" s="3"/>
      <c r="B269" s="3"/>
      <c r="C269" s="3"/>
      <c r="D269" s="38"/>
      <c r="E269" s="38"/>
      <c r="F269" s="38"/>
      <c r="G269" s="39"/>
      <c r="H269" s="39"/>
      <c r="I269" s="39"/>
      <c r="J269" s="39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4"/>
      <c r="BP269" s="3"/>
      <c r="BQ269" s="3"/>
      <c r="BR269" s="3"/>
      <c r="BS269" s="3"/>
      <c r="BT269" s="3"/>
    </row>
    <row r="270" spans="1:72" ht="12.75" customHeight="1">
      <c r="A270" s="3"/>
      <c r="B270" s="3"/>
      <c r="C270" s="3"/>
      <c r="D270" s="38"/>
      <c r="E270" s="38"/>
      <c r="F270" s="38"/>
      <c r="G270" s="39"/>
      <c r="H270" s="39"/>
      <c r="I270" s="39"/>
      <c r="J270" s="39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4"/>
      <c r="BP270" s="3"/>
      <c r="BQ270" s="3"/>
      <c r="BR270" s="3"/>
      <c r="BS270" s="3"/>
      <c r="BT270" s="3"/>
    </row>
    <row r="271" spans="1:72" ht="12.75" customHeight="1">
      <c r="A271" s="3"/>
      <c r="B271" s="3"/>
      <c r="C271" s="3"/>
      <c r="D271" s="38"/>
      <c r="E271" s="38"/>
      <c r="F271" s="38"/>
      <c r="G271" s="39"/>
      <c r="H271" s="39"/>
      <c r="I271" s="39"/>
      <c r="J271" s="39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4"/>
      <c r="BP271" s="3"/>
      <c r="BQ271" s="3"/>
      <c r="BR271" s="3"/>
      <c r="BS271" s="3"/>
      <c r="BT271" s="3"/>
    </row>
    <row r="272" spans="1:72" ht="12.75" customHeight="1">
      <c r="A272" s="3"/>
      <c r="B272" s="3"/>
      <c r="C272" s="3"/>
      <c r="D272" s="38"/>
      <c r="E272" s="38"/>
      <c r="F272" s="38"/>
      <c r="G272" s="39"/>
      <c r="H272" s="39"/>
      <c r="I272" s="39"/>
      <c r="J272" s="39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4"/>
      <c r="BP272" s="3"/>
      <c r="BQ272" s="3"/>
      <c r="BR272" s="3"/>
      <c r="BS272" s="3"/>
      <c r="BT272" s="3"/>
    </row>
    <row r="273" spans="1:72" ht="12.75" customHeight="1">
      <c r="A273" s="3"/>
      <c r="B273" s="3"/>
      <c r="C273" s="3"/>
      <c r="D273" s="38"/>
      <c r="E273" s="38"/>
      <c r="F273" s="38"/>
      <c r="G273" s="39"/>
      <c r="H273" s="39"/>
      <c r="I273" s="39"/>
      <c r="J273" s="39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4"/>
      <c r="BP273" s="3"/>
      <c r="BQ273" s="3"/>
      <c r="BR273" s="3"/>
      <c r="BS273" s="3"/>
      <c r="BT273" s="3"/>
    </row>
    <row r="274" spans="1:72" ht="12.75" customHeight="1">
      <c r="A274" s="3"/>
      <c r="B274" s="3"/>
      <c r="C274" s="3"/>
      <c r="D274" s="38"/>
      <c r="E274" s="38"/>
      <c r="F274" s="38"/>
      <c r="G274" s="39"/>
      <c r="H274" s="39"/>
      <c r="I274" s="39"/>
      <c r="J274" s="39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4"/>
      <c r="BP274" s="3"/>
      <c r="BQ274" s="3"/>
      <c r="BR274" s="3"/>
      <c r="BS274" s="3"/>
      <c r="BT274" s="3"/>
    </row>
    <row r="275" spans="1:72" ht="12.75" customHeight="1">
      <c r="A275" s="3"/>
      <c r="B275" s="3"/>
      <c r="C275" s="3"/>
      <c r="D275" s="38"/>
      <c r="E275" s="38"/>
      <c r="F275" s="38"/>
      <c r="G275" s="39"/>
      <c r="H275" s="39"/>
      <c r="I275" s="39"/>
      <c r="J275" s="39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4"/>
      <c r="BP275" s="3"/>
      <c r="BQ275" s="3"/>
      <c r="BR275" s="3"/>
      <c r="BS275" s="3"/>
      <c r="BT275" s="3"/>
    </row>
    <row r="276" spans="1:72" ht="12.75" customHeight="1">
      <c r="A276" s="3"/>
      <c r="B276" s="3"/>
      <c r="C276" s="3"/>
      <c r="D276" s="38"/>
      <c r="E276" s="38"/>
      <c r="F276" s="38"/>
      <c r="G276" s="39"/>
      <c r="H276" s="39"/>
      <c r="I276" s="39"/>
      <c r="J276" s="39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4"/>
      <c r="BP276" s="3"/>
      <c r="BQ276" s="3"/>
      <c r="BR276" s="3"/>
      <c r="BS276" s="3"/>
      <c r="BT276" s="3"/>
    </row>
    <row r="277" spans="1:72" ht="12.75" customHeight="1">
      <c r="A277" s="3"/>
      <c r="B277" s="3"/>
      <c r="C277" s="3"/>
      <c r="D277" s="38"/>
      <c r="E277" s="38"/>
      <c r="F277" s="38"/>
      <c r="G277" s="39"/>
      <c r="H277" s="39"/>
      <c r="I277" s="39"/>
      <c r="J277" s="39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4"/>
      <c r="BP277" s="3"/>
      <c r="BQ277" s="3"/>
      <c r="BR277" s="3"/>
      <c r="BS277" s="3"/>
      <c r="BT277" s="3"/>
    </row>
    <row r="278" spans="1:72" ht="12.75" customHeight="1">
      <c r="A278" s="3"/>
      <c r="B278" s="3"/>
      <c r="C278" s="3"/>
      <c r="D278" s="38"/>
      <c r="E278" s="38"/>
      <c r="F278" s="38"/>
      <c r="G278" s="39"/>
      <c r="H278" s="39"/>
      <c r="I278" s="39"/>
      <c r="J278" s="39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4"/>
      <c r="BP278" s="3"/>
      <c r="BQ278" s="3"/>
      <c r="BR278" s="3"/>
      <c r="BS278" s="3"/>
      <c r="BT278" s="3"/>
    </row>
    <row r="279" spans="1:72" ht="12.75" customHeight="1">
      <c r="A279" s="3"/>
      <c r="B279" s="3"/>
      <c r="C279" s="3"/>
      <c r="D279" s="38"/>
      <c r="E279" s="38"/>
      <c r="F279" s="38"/>
      <c r="G279" s="39"/>
      <c r="H279" s="39"/>
      <c r="I279" s="39"/>
      <c r="J279" s="39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4"/>
      <c r="BP279" s="3"/>
      <c r="BQ279" s="3"/>
      <c r="BR279" s="3"/>
      <c r="BS279" s="3"/>
      <c r="BT279" s="3"/>
    </row>
    <row r="280" spans="1:72" ht="12.75" customHeight="1">
      <c r="A280" s="3"/>
      <c r="B280" s="3"/>
      <c r="C280" s="3"/>
      <c r="D280" s="38"/>
      <c r="E280" s="38"/>
      <c r="F280" s="38"/>
      <c r="G280" s="39"/>
      <c r="H280" s="39"/>
      <c r="I280" s="39"/>
      <c r="J280" s="39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4"/>
      <c r="BP280" s="3"/>
      <c r="BQ280" s="3"/>
      <c r="BR280" s="3"/>
      <c r="BS280" s="3"/>
      <c r="BT280" s="3"/>
    </row>
    <row r="281" spans="1:72" ht="12.75" customHeight="1">
      <c r="A281" s="3"/>
      <c r="B281" s="3"/>
      <c r="C281" s="3"/>
      <c r="D281" s="38"/>
      <c r="E281" s="38"/>
      <c r="F281" s="38"/>
      <c r="G281" s="39"/>
      <c r="H281" s="39"/>
      <c r="I281" s="39"/>
      <c r="J281" s="39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4"/>
      <c r="BP281" s="3"/>
      <c r="BQ281" s="3"/>
      <c r="BR281" s="3"/>
      <c r="BS281" s="3"/>
      <c r="BT281" s="3"/>
    </row>
    <row r="282" spans="1:72" ht="12.75" customHeight="1">
      <c r="A282" s="3"/>
      <c r="B282" s="3"/>
      <c r="C282" s="3"/>
      <c r="D282" s="38"/>
      <c r="E282" s="38"/>
      <c r="F282" s="38"/>
      <c r="G282" s="39"/>
      <c r="H282" s="39"/>
      <c r="I282" s="39"/>
      <c r="J282" s="39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4"/>
      <c r="BP282" s="3"/>
      <c r="BQ282" s="3"/>
      <c r="BR282" s="3"/>
      <c r="BS282" s="3"/>
      <c r="BT282" s="3"/>
    </row>
    <row r="283" spans="1:72" ht="12.75" customHeight="1">
      <c r="A283" s="3"/>
      <c r="B283" s="3"/>
      <c r="C283" s="3"/>
      <c r="D283" s="38"/>
      <c r="E283" s="38"/>
      <c r="F283" s="38"/>
      <c r="G283" s="39"/>
      <c r="H283" s="39"/>
      <c r="I283" s="39"/>
      <c r="J283" s="39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4"/>
      <c r="BP283" s="3"/>
      <c r="BQ283" s="3"/>
      <c r="BR283" s="3"/>
      <c r="BS283" s="3"/>
      <c r="BT283" s="3"/>
    </row>
    <row r="284" spans="1:72" ht="12.75" customHeight="1">
      <c r="A284" s="3"/>
      <c r="B284" s="3"/>
      <c r="C284" s="3"/>
      <c r="D284" s="38"/>
      <c r="E284" s="38"/>
      <c r="F284" s="38"/>
      <c r="G284" s="39"/>
      <c r="H284" s="39"/>
      <c r="I284" s="39"/>
      <c r="J284" s="39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4"/>
      <c r="BP284" s="3"/>
      <c r="BQ284" s="3"/>
      <c r="BR284" s="3"/>
      <c r="BS284" s="3"/>
      <c r="BT284" s="3"/>
    </row>
    <row r="285" spans="1:72" ht="12.75" customHeight="1">
      <c r="A285" s="3"/>
      <c r="B285" s="3"/>
      <c r="C285" s="3"/>
      <c r="D285" s="38"/>
      <c r="E285" s="38"/>
      <c r="F285" s="38"/>
      <c r="G285" s="39"/>
      <c r="H285" s="39"/>
      <c r="I285" s="39"/>
      <c r="J285" s="39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4"/>
      <c r="BP285" s="3"/>
      <c r="BQ285" s="3"/>
      <c r="BR285" s="3"/>
      <c r="BS285" s="3"/>
      <c r="BT285" s="3"/>
    </row>
    <row r="286" spans="1:72" ht="12.75" customHeight="1">
      <c r="A286" s="3"/>
      <c r="B286" s="3"/>
      <c r="C286" s="3"/>
      <c r="D286" s="38"/>
      <c r="E286" s="38"/>
      <c r="F286" s="38"/>
      <c r="G286" s="39"/>
      <c r="H286" s="39"/>
      <c r="I286" s="39"/>
      <c r="J286" s="39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4"/>
      <c r="BP286" s="3"/>
      <c r="BQ286" s="3"/>
      <c r="BR286" s="3"/>
      <c r="BS286" s="3"/>
      <c r="BT286" s="3"/>
    </row>
    <row r="287" spans="1:72" ht="12.75" customHeight="1">
      <c r="A287" s="3"/>
      <c r="B287" s="3"/>
      <c r="C287" s="3"/>
      <c r="D287" s="38"/>
      <c r="E287" s="38"/>
      <c r="F287" s="38"/>
      <c r="G287" s="39"/>
      <c r="H287" s="39"/>
      <c r="I287" s="39"/>
      <c r="J287" s="39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4"/>
      <c r="BP287" s="3"/>
      <c r="BQ287" s="3"/>
      <c r="BR287" s="3"/>
      <c r="BS287" s="3"/>
      <c r="BT287" s="3"/>
    </row>
    <row r="288" spans="1:72" ht="12.75" customHeight="1">
      <c r="A288" s="3"/>
      <c r="B288" s="3"/>
      <c r="C288" s="3"/>
      <c r="D288" s="38"/>
      <c r="E288" s="38"/>
      <c r="F288" s="38"/>
      <c r="G288" s="39"/>
      <c r="H288" s="39"/>
      <c r="I288" s="39"/>
      <c r="J288" s="39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4"/>
      <c r="BP288" s="3"/>
      <c r="BQ288" s="3"/>
      <c r="BR288" s="3"/>
      <c r="BS288" s="3"/>
      <c r="BT288" s="3"/>
    </row>
    <row r="289" spans="1:72" ht="12.75" customHeight="1">
      <c r="A289" s="3"/>
      <c r="B289" s="3"/>
      <c r="C289" s="3"/>
      <c r="D289" s="38"/>
      <c r="E289" s="38"/>
      <c r="F289" s="38"/>
      <c r="G289" s="39"/>
      <c r="H289" s="39"/>
      <c r="I289" s="39"/>
      <c r="J289" s="39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4"/>
      <c r="BP289" s="3"/>
      <c r="BQ289" s="3"/>
      <c r="BR289" s="3"/>
      <c r="BS289" s="3"/>
      <c r="BT289" s="3"/>
    </row>
    <row r="290" spans="1:72" ht="12.75" customHeight="1">
      <c r="A290" s="3"/>
      <c r="B290" s="3"/>
      <c r="C290" s="3"/>
      <c r="D290" s="38"/>
      <c r="E290" s="38"/>
      <c r="F290" s="38"/>
      <c r="G290" s="39"/>
      <c r="H290" s="39"/>
      <c r="I290" s="39"/>
      <c r="J290" s="39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4"/>
      <c r="BP290" s="3"/>
      <c r="BQ290" s="3"/>
      <c r="BR290" s="3"/>
      <c r="BS290" s="3"/>
      <c r="BT290" s="3"/>
    </row>
    <row r="291" spans="1:72" ht="12.75" customHeight="1">
      <c r="A291" s="3"/>
      <c r="B291" s="3"/>
      <c r="C291" s="3"/>
      <c r="D291" s="38"/>
      <c r="E291" s="38"/>
      <c r="F291" s="38"/>
      <c r="G291" s="39"/>
      <c r="H291" s="39"/>
      <c r="I291" s="39"/>
      <c r="J291" s="39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4"/>
      <c r="BP291" s="3"/>
      <c r="BQ291" s="3"/>
      <c r="BR291" s="3"/>
      <c r="BS291" s="3"/>
      <c r="BT291" s="3"/>
    </row>
    <row r="292" spans="1:72" ht="12.75" customHeight="1">
      <c r="A292" s="3"/>
      <c r="B292" s="3"/>
      <c r="C292" s="3"/>
      <c r="D292" s="38"/>
      <c r="E292" s="38"/>
      <c r="F292" s="38"/>
      <c r="G292" s="39"/>
      <c r="H292" s="39"/>
      <c r="I292" s="39"/>
      <c r="J292" s="39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4"/>
      <c r="BP292" s="3"/>
      <c r="BQ292" s="3"/>
      <c r="BR292" s="3"/>
      <c r="BS292" s="3"/>
      <c r="BT292" s="3"/>
    </row>
    <row r="293" spans="1:72" ht="12.75" customHeight="1">
      <c r="A293" s="3"/>
      <c r="B293" s="3"/>
      <c r="C293" s="3"/>
      <c r="D293" s="38"/>
      <c r="E293" s="38"/>
      <c r="F293" s="38"/>
      <c r="G293" s="39"/>
      <c r="H293" s="39"/>
      <c r="I293" s="39"/>
      <c r="J293" s="39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4"/>
      <c r="BP293" s="3"/>
      <c r="BQ293" s="3"/>
      <c r="BR293" s="3"/>
      <c r="BS293" s="3"/>
      <c r="BT293" s="3"/>
    </row>
    <row r="294" spans="1:72" ht="12.75" customHeight="1">
      <c r="A294" s="3"/>
      <c r="B294" s="3"/>
      <c r="C294" s="3"/>
      <c r="D294" s="38"/>
      <c r="E294" s="38"/>
      <c r="F294" s="38"/>
      <c r="G294" s="39"/>
      <c r="H294" s="39"/>
      <c r="I294" s="39"/>
      <c r="J294" s="39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4"/>
      <c r="BP294" s="3"/>
      <c r="BQ294" s="3"/>
      <c r="BR294" s="3"/>
      <c r="BS294" s="3"/>
      <c r="BT294" s="3"/>
    </row>
    <row r="295" spans="1:72" ht="12.75" customHeight="1">
      <c r="A295" s="3"/>
      <c r="B295" s="3"/>
      <c r="C295" s="3"/>
      <c r="D295" s="38"/>
      <c r="E295" s="38"/>
      <c r="F295" s="38"/>
      <c r="G295" s="39"/>
      <c r="H295" s="39"/>
      <c r="I295" s="39"/>
      <c r="J295" s="39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4"/>
      <c r="BP295" s="3"/>
      <c r="BQ295" s="3"/>
      <c r="BR295" s="3"/>
      <c r="BS295" s="3"/>
      <c r="BT295" s="3"/>
    </row>
    <row r="296" spans="1:72" ht="12.75" customHeight="1">
      <c r="A296" s="3"/>
      <c r="B296" s="3"/>
      <c r="C296" s="3"/>
      <c r="D296" s="38"/>
      <c r="E296" s="38"/>
      <c r="F296" s="38"/>
      <c r="G296" s="39"/>
      <c r="H296" s="39"/>
      <c r="I296" s="39"/>
      <c r="J296" s="39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4"/>
      <c r="BP296" s="3"/>
      <c r="BQ296" s="3"/>
      <c r="BR296" s="3"/>
      <c r="BS296" s="3"/>
      <c r="BT296" s="3"/>
    </row>
    <row r="297" spans="1:72" ht="12.75" customHeight="1">
      <c r="A297" s="3"/>
      <c r="B297" s="3"/>
      <c r="C297" s="3"/>
      <c r="D297" s="38"/>
      <c r="E297" s="38"/>
      <c r="F297" s="38"/>
      <c r="G297" s="39"/>
      <c r="H297" s="39"/>
      <c r="I297" s="39"/>
      <c r="J297" s="39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4"/>
      <c r="BP297" s="3"/>
      <c r="BQ297" s="3"/>
      <c r="BR297" s="3"/>
      <c r="BS297" s="3"/>
      <c r="BT297" s="3"/>
    </row>
    <row r="298" spans="1:72" ht="12.75" customHeight="1">
      <c r="A298" s="3"/>
      <c r="B298" s="3"/>
      <c r="C298" s="3"/>
      <c r="D298" s="38"/>
      <c r="E298" s="38"/>
      <c r="F298" s="38"/>
      <c r="G298" s="39"/>
      <c r="H298" s="39"/>
      <c r="I298" s="39"/>
      <c r="J298" s="39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4"/>
      <c r="BP298" s="3"/>
      <c r="BQ298" s="3"/>
      <c r="BR298" s="3"/>
      <c r="BS298" s="3"/>
      <c r="BT298" s="3"/>
    </row>
    <row r="299" spans="1:72" ht="12.75" customHeight="1">
      <c r="A299" s="3"/>
      <c r="B299" s="3"/>
      <c r="C299" s="3"/>
      <c r="D299" s="38"/>
      <c r="E299" s="38"/>
      <c r="F299" s="38"/>
      <c r="G299" s="39"/>
      <c r="H299" s="39"/>
      <c r="I299" s="39"/>
      <c r="J299" s="39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4"/>
      <c r="BP299" s="3"/>
      <c r="BQ299" s="3"/>
      <c r="BR299" s="3"/>
      <c r="BS299" s="3"/>
      <c r="BT299" s="3"/>
    </row>
    <row r="300" spans="1:72" ht="12.75" customHeight="1">
      <c r="A300" s="3"/>
      <c r="B300" s="3"/>
      <c r="C300" s="3"/>
      <c r="D300" s="38"/>
      <c r="E300" s="38"/>
      <c r="F300" s="38"/>
      <c r="G300" s="39"/>
      <c r="H300" s="39"/>
      <c r="I300" s="39"/>
      <c r="J300" s="39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4"/>
      <c r="BP300" s="3"/>
      <c r="BQ300" s="3"/>
      <c r="BR300" s="3"/>
      <c r="BS300" s="3"/>
      <c r="BT300" s="3"/>
    </row>
    <row r="301" spans="1:72" ht="12.75" customHeight="1">
      <c r="A301" s="3"/>
      <c r="B301" s="3"/>
      <c r="C301" s="3"/>
      <c r="D301" s="38"/>
      <c r="E301" s="38"/>
      <c r="F301" s="38"/>
      <c r="G301" s="39"/>
      <c r="H301" s="39"/>
      <c r="I301" s="39"/>
      <c r="J301" s="39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4"/>
      <c r="BP301" s="3"/>
      <c r="BQ301" s="3"/>
      <c r="BR301" s="3"/>
      <c r="BS301" s="3"/>
      <c r="BT301" s="3"/>
    </row>
    <row r="302" spans="1:72" ht="12.75" customHeight="1">
      <c r="A302" s="3"/>
      <c r="B302" s="3"/>
      <c r="C302" s="3"/>
      <c r="D302" s="38"/>
      <c r="E302" s="38"/>
      <c r="F302" s="38"/>
      <c r="G302" s="39"/>
      <c r="H302" s="39"/>
      <c r="I302" s="39"/>
      <c r="J302" s="39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4"/>
      <c r="BP302" s="3"/>
      <c r="BQ302" s="3"/>
      <c r="BR302" s="3"/>
      <c r="BS302" s="3"/>
      <c r="BT302" s="3"/>
    </row>
    <row r="303" spans="1:72" ht="12.75" customHeight="1">
      <c r="A303" s="3"/>
      <c r="B303" s="3"/>
      <c r="C303" s="3"/>
      <c r="D303" s="38"/>
      <c r="E303" s="38"/>
      <c r="F303" s="38"/>
      <c r="G303" s="39"/>
      <c r="H303" s="39"/>
      <c r="I303" s="39"/>
      <c r="J303" s="39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4"/>
      <c r="BP303" s="3"/>
      <c r="BQ303" s="3"/>
      <c r="BR303" s="3"/>
      <c r="BS303" s="3"/>
      <c r="BT303" s="3"/>
    </row>
    <row r="304" spans="1:72" ht="12.75" customHeight="1">
      <c r="A304" s="3"/>
      <c r="B304" s="3"/>
      <c r="C304" s="3"/>
      <c r="D304" s="38"/>
      <c r="E304" s="38"/>
      <c r="F304" s="38"/>
      <c r="G304" s="39"/>
      <c r="H304" s="39"/>
      <c r="I304" s="39"/>
      <c r="J304" s="39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4"/>
      <c r="BP304" s="3"/>
      <c r="BQ304" s="3"/>
      <c r="BR304" s="3"/>
      <c r="BS304" s="3"/>
      <c r="BT304" s="3"/>
    </row>
    <row r="305" spans="1:72" ht="12.75" customHeight="1">
      <c r="A305" s="3"/>
      <c r="B305" s="3"/>
      <c r="C305" s="3"/>
      <c r="D305" s="38"/>
      <c r="E305" s="38"/>
      <c r="F305" s="38"/>
      <c r="G305" s="39"/>
      <c r="H305" s="39"/>
      <c r="I305" s="39"/>
      <c r="J305" s="39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4"/>
      <c r="BP305" s="3"/>
      <c r="BQ305" s="3"/>
      <c r="BR305" s="3"/>
      <c r="BS305" s="3"/>
      <c r="BT305" s="3"/>
    </row>
    <row r="306" spans="1:72" ht="12.75" customHeight="1">
      <c r="A306" s="3"/>
      <c r="B306" s="3"/>
      <c r="C306" s="3"/>
      <c r="D306" s="38"/>
      <c r="E306" s="38"/>
      <c r="F306" s="38"/>
      <c r="G306" s="39"/>
      <c r="H306" s="39"/>
      <c r="I306" s="39"/>
      <c r="J306" s="39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4"/>
      <c r="BP306" s="3"/>
      <c r="BQ306" s="3"/>
      <c r="BR306" s="3"/>
      <c r="BS306" s="3"/>
      <c r="BT306" s="3"/>
    </row>
    <row r="307" spans="1:72" ht="12.75" customHeight="1">
      <c r="A307" s="3"/>
      <c r="B307" s="3"/>
      <c r="C307" s="3"/>
      <c r="D307" s="38"/>
      <c r="E307" s="38"/>
      <c r="F307" s="38"/>
      <c r="G307" s="39"/>
      <c r="H307" s="39"/>
      <c r="I307" s="39"/>
      <c r="J307" s="39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4"/>
      <c r="BP307" s="3"/>
      <c r="BQ307" s="3"/>
      <c r="BR307" s="3"/>
      <c r="BS307" s="3"/>
      <c r="BT307" s="3"/>
    </row>
    <row r="308" spans="1:72" ht="12.75" customHeight="1">
      <c r="A308" s="3"/>
      <c r="B308" s="3"/>
      <c r="C308" s="3"/>
      <c r="D308" s="38"/>
      <c r="E308" s="38"/>
      <c r="F308" s="38"/>
      <c r="G308" s="39"/>
      <c r="H308" s="39"/>
      <c r="I308" s="39"/>
      <c r="J308" s="39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4"/>
      <c r="BP308" s="3"/>
      <c r="BQ308" s="3"/>
      <c r="BR308" s="3"/>
      <c r="BS308" s="3"/>
      <c r="BT308" s="3"/>
    </row>
    <row r="309" spans="1:72" ht="12.75" customHeight="1">
      <c r="A309" s="3"/>
      <c r="B309" s="3"/>
      <c r="C309" s="3"/>
      <c r="D309" s="38"/>
      <c r="E309" s="38"/>
      <c r="F309" s="38"/>
      <c r="G309" s="39"/>
      <c r="H309" s="39"/>
      <c r="I309" s="39"/>
      <c r="J309" s="39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4"/>
      <c r="BP309" s="3"/>
      <c r="BQ309" s="3"/>
      <c r="BR309" s="3"/>
      <c r="BS309" s="3"/>
      <c r="BT309" s="3"/>
    </row>
    <row r="310" spans="1:72" ht="12.75" customHeight="1">
      <c r="A310" s="3"/>
      <c r="B310" s="3"/>
      <c r="C310" s="3"/>
      <c r="D310" s="38"/>
      <c r="E310" s="38"/>
      <c r="F310" s="38"/>
      <c r="G310" s="39"/>
      <c r="H310" s="39"/>
      <c r="I310" s="39"/>
      <c r="J310" s="39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4"/>
      <c r="BP310" s="3"/>
      <c r="BQ310" s="3"/>
      <c r="BR310" s="3"/>
      <c r="BS310" s="3"/>
      <c r="BT310" s="3"/>
    </row>
    <row r="311" spans="1:72" ht="12.75" customHeight="1">
      <c r="A311" s="3"/>
      <c r="B311" s="3"/>
      <c r="C311" s="3"/>
      <c r="D311" s="38"/>
      <c r="E311" s="38"/>
      <c r="F311" s="38"/>
      <c r="G311" s="39"/>
      <c r="H311" s="39"/>
      <c r="I311" s="39"/>
      <c r="J311" s="39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4"/>
      <c r="BP311" s="3"/>
      <c r="BQ311" s="3"/>
      <c r="BR311" s="3"/>
      <c r="BS311" s="3"/>
      <c r="BT311" s="3"/>
    </row>
    <row r="312" spans="1:72" ht="12.75" customHeight="1">
      <c r="A312" s="3"/>
      <c r="B312" s="3"/>
      <c r="C312" s="3"/>
      <c r="D312" s="38"/>
      <c r="E312" s="38"/>
      <c r="F312" s="38"/>
      <c r="G312" s="39"/>
      <c r="H312" s="39"/>
      <c r="I312" s="39"/>
      <c r="J312" s="39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4"/>
      <c r="BP312" s="3"/>
      <c r="BQ312" s="3"/>
      <c r="BR312" s="3"/>
      <c r="BS312" s="3"/>
      <c r="BT312" s="3"/>
    </row>
    <row r="313" spans="1:72" ht="12.75" customHeight="1">
      <c r="A313" s="3"/>
      <c r="B313" s="3"/>
      <c r="C313" s="3"/>
      <c r="D313" s="38"/>
      <c r="E313" s="38"/>
      <c r="F313" s="38"/>
      <c r="G313" s="39"/>
      <c r="H313" s="39"/>
      <c r="I313" s="39"/>
      <c r="J313" s="39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4"/>
      <c r="BP313" s="3"/>
      <c r="BQ313" s="3"/>
      <c r="BR313" s="3"/>
      <c r="BS313" s="3"/>
      <c r="BT313" s="3"/>
    </row>
    <row r="314" spans="1:72" ht="12.75" customHeight="1">
      <c r="A314" s="3"/>
      <c r="B314" s="3"/>
      <c r="C314" s="3"/>
      <c r="D314" s="38"/>
      <c r="E314" s="38"/>
      <c r="F314" s="38"/>
      <c r="G314" s="39"/>
      <c r="H314" s="39"/>
      <c r="I314" s="39"/>
      <c r="J314" s="39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4"/>
      <c r="BP314" s="3"/>
      <c r="BQ314" s="3"/>
      <c r="BR314" s="3"/>
      <c r="BS314" s="3"/>
      <c r="BT314" s="3"/>
    </row>
    <row r="315" spans="1:72" ht="12.75" customHeight="1">
      <c r="A315" s="3"/>
      <c r="B315" s="3"/>
      <c r="C315" s="3"/>
      <c r="D315" s="38"/>
      <c r="E315" s="38"/>
      <c r="F315" s="38"/>
      <c r="G315" s="39"/>
      <c r="H315" s="39"/>
      <c r="I315" s="39"/>
      <c r="J315" s="39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4"/>
      <c r="BP315" s="3"/>
      <c r="BQ315" s="3"/>
      <c r="BR315" s="3"/>
      <c r="BS315" s="3"/>
      <c r="BT315" s="3"/>
    </row>
    <row r="316" spans="1:72" ht="12.75" customHeight="1">
      <c r="A316" s="3"/>
      <c r="B316" s="3"/>
      <c r="C316" s="3"/>
      <c r="D316" s="38"/>
      <c r="E316" s="38"/>
      <c r="F316" s="38"/>
      <c r="G316" s="39"/>
      <c r="H316" s="39"/>
      <c r="I316" s="39"/>
      <c r="J316" s="39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4"/>
      <c r="BP316" s="3"/>
      <c r="BQ316" s="3"/>
      <c r="BR316" s="3"/>
      <c r="BS316" s="3"/>
      <c r="BT316" s="3"/>
    </row>
    <row r="317" spans="1:72" ht="12.75" customHeight="1">
      <c r="A317" s="3"/>
      <c r="B317" s="3"/>
      <c r="C317" s="3"/>
      <c r="D317" s="38"/>
      <c r="E317" s="38"/>
      <c r="F317" s="38"/>
      <c r="G317" s="39"/>
      <c r="H317" s="39"/>
      <c r="I317" s="39"/>
      <c r="J317" s="39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4"/>
      <c r="BP317" s="3"/>
      <c r="BQ317" s="3"/>
      <c r="BR317" s="3"/>
      <c r="BS317" s="3"/>
      <c r="BT317" s="3"/>
    </row>
    <row r="318" spans="1:72" ht="12.75" customHeight="1">
      <c r="A318" s="3"/>
      <c r="B318" s="3"/>
      <c r="C318" s="3"/>
      <c r="D318" s="38"/>
      <c r="E318" s="38"/>
      <c r="F318" s="38"/>
      <c r="G318" s="39"/>
      <c r="H318" s="39"/>
      <c r="I318" s="39"/>
      <c r="J318" s="39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4"/>
      <c r="BP318" s="3"/>
      <c r="BQ318" s="3"/>
      <c r="BR318" s="3"/>
      <c r="BS318" s="3"/>
      <c r="BT318" s="3"/>
    </row>
    <row r="319" spans="1:72" ht="12.75" customHeight="1">
      <c r="A319" s="3"/>
      <c r="B319" s="3"/>
      <c r="C319" s="3"/>
      <c r="D319" s="38"/>
      <c r="E319" s="38"/>
      <c r="F319" s="38"/>
      <c r="G319" s="39"/>
      <c r="H319" s="39"/>
      <c r="I319" s="39"/>
      <c r="J319" s="39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4"/>
      <c r="BP319" s="3"/>
      <c r="BQ319" s="3"/>
      <c r="BR319" s="3"/>
      <c r="BS319" s="3"/>
      <c r="BT319" s="3"/>
    </row>
    <row r="320" spans="1:72" ht="12.75" customHeight="1">
      <c r="A320" s="3"/>
      <c r="B320" s="3"/>
      <c r="C320" s="3"/>
      <c r="D320" s="38"/>
      <c r="E320" s="38"/>
      <c r="F320" s="38"/>
      <c r="G320" s="39"/>
      <c r="H320" s="39"/>
      <c r="I320" s="39"/>
      <c r="J320" s="39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4"/>
      <c r="BP320" s="3"/>
      <c r="BQ320" s="3"/>
      <c r="BR320" s="3"/>
      <c r="BS320" s="3"/>
      <c r="BT320" s="3"/>
    </row>
    <row r="321" spans="1:72" ht="12.75" customHeight="1">
      <c r="A321" s="3"/>
      <c r="B321" s="3"/>
      <c r="C321" s="3"/>
      <c r="D321" s="38"/>
      <c r="E321" s="38"/>
      <c r="F321" s="38"/>
      <c r="G321" s="39"/>
      <c r="H321" s="39"/>
      <c r="I321" s="39"/>
      <c r="J321" s="39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4"/>
      <c r="BP321" s="3"/>
      <c r="BQ321" s="3"/>
      <c r="BR321" s="3"/>
      <c r="BS321" s="3"/>
      <c r="BT321" s="3"/>
    </row>
    <row r="322" spans="1:72" ht="12.75" customHeight="1">
      <c r="A322" s="3"/>
      <c r="B322" s="3"/>
      <c r="C322" s="3"/>
      <c r="D322" s="38"/>
      <c r="E322" s="38"/>
      <c r="F322" s="38"/>
      <c r="G322" s="39"/>
      <c r="H322" s="39"/>
      <c r="I322" s="39"/>
      <c r="J322" s="39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4"/>
      <c r="BP322" s="3"/>
      <c r="BQ322" s="3"/>
      <c r="BR322" s="3"/>
      <c r="BS322" s="3"/>
      <c r="BT322" s="3"/>
    </row>
    <row r="323" spans="1:72" ht="12.75" customHeight="1">
      <c r="A323" s="3"/>
      <c r="B323" s="3"/>
      <c r="C323" s="3"/>
      <c r="D323" s="38"/>
      <c r="E323" s="38"/>
      <c r="F323" s="38"/>
      <c r="G323" s="39"/>
      <c r="H323" s="39"/>
      <c r="I323" s="39"/>
      <c r="J323" s="39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4"/>
      <c r="BP323" s="3"/>
      <c r="BQ323" s="3"/>
      <c r="BR323" s="3"/>
      <c r="BS323" s="3"/>
      <c r="BT323" s="3"/>
    </row>
    <row r="324" spans="1:72" ht="12.75" customHeight="1">
      <c r="A324" s="3"/>
      <c r="B324" s="3"/>
      <c r="C324" s="3"/>
      <c r="D324" s="38"/>
      <c r="E324" s="38"/>
      <c r="F324" s="38"/>
      <c r="G324" s="39"/>
      <c r="H324" s="39"/>
      <c r="I324" s="39"/>
      <c r="J324" s="39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4"/>
      <c r="BP324" s="3"/>
      <c r="BQ324" s="3"/>
      <c r="BR324" s="3"/>
      <c r="BS324" s="3"/>
      <c r="BT324" s="3"/>
    </row>
    <row r="325" spans="1:72" ht="12.75" customHeight="1">
      <c r="A325" s="3"/>
      <c r="B325" s="3"/>
      <c r="C325" s="3"/>
      <c r="D325" s="38"/>
      <c r="E325" s="38"/>
      <c r="F325" s="38"/>
      <c r="G325" s="39"/>
      <c r="H325" s="39"/>
      <c r="I325" s="39"/>
      <c r="J325" s="39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4"/>
      <c r="BP325" s="3"/>
      <c r="BQ325" s="3"/>
      <c r="BR325" s="3"/>
      <c r="BS325" s="3"/>
      <c r="BT325" s="3"/>
    </row>
    <row r="326" spans="1:72" ht="12.75" customHeight="1">
      <c r="A326" s="3"/>
      <c r="B326" s="3"/>
      <c r="C326" s="3"/>
      <c r="D326" s="38"/>
      <c r="E326" s="38"/>
      <c r="F326" s="38"/>
      <c r="G326" s="39"/>
      <c r="H326" s="39"/>
      <c r="I326" s="39"/>
      <c r="J326" s="39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4"/>
      <c r="BP326" s="3"/>
      <c r="BQ326" s="3"/>
      <c r="BR326" s="3"/>
      <c r="BS326" s="3"/>
      <c r="BT326" s="3"/>
    </row>
    <row r="327" spans="1:72" ht="12.75" customHeight="1">
      <c r="A327" s="3"/>
      <c r="B327" s="3"/>
      <c r="C327" s="3"/>
      <c r="D327" s="38"/>
      <c r="E327" s="38"/>
      <c r="F327" s="38"/>
      <c r="G327" s="39"/>
      <c r="H327" s="39"/>
      <c r="I327" s="39"/>
      <c r="J327" s="39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4"/>
      <c r="BP327" s="3"/>
      <c r="BQ327" s="3"/>
      <c r="BR327" s="3"/>
      <c r="BS327" s="3"/>
      <c r="BT327" s="3"/>
    </row>
    <row r="328" spans="1:72" ht="12.75" customHeight="1">
      <c r="A328" s="3"/>
      <c r="B328" s="3"/>
      <c r="C328" s="3"/>
      <c r="D328" s="38"/>
      <c r="E328" s="38"/>
      <c r="F328" s="38"/>
      <c r="G328" s="39"/>
      <c r="H328" s="39"/>
      <c r="I328" s="39"/>
      <c r="J328" s="39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4"/>
      <c r="BP328" s="3"/>
      <c r="BQ328" s="3"/>
      <c r="BR328" s="3"/>
      <c r="BS328" s="3"/>
      <c r="BT328" s="3"/>
    </row>
    <row r="329" spans="1:72" ht="12.75" customHeight="1">
      <c r="A329" s="3"/>
      <c r="B329" s="3"/>
      <c r="C329" s="3"/>
      <c r="D329" s="38"/>
      <c r="E329" s="38"/>
      <c r="F329" s="38"/>
      <c r="G329" s="39"/>
      <c r="H329" s="39"/>
      <c r="I329" s="39"/>
      <c r="J329" s="39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4"/>
      <c r="BP329" s="3"/>
      <c r="BQ329" s="3"/>
      <c r="BR329" s="3"/>
      <c r="BS329" s="3"/>
      <c r="BT329" s="3"/>
    </row>
    <row r="330" spans="1:72" ht="12.75" customHeight="1">
      <c r="A330" s="3"/>
      <c r="B330" s="3"/>
      <c r="C330" s="3"/>
      <c r="D330" s="38"/>
      <c r="E330" s="38"/>
      <c r="F330" s="38"/>
      <c r="G330" s="39"/>
      <c r="H330" s="39"/>
      <c r="I330" s="39"/>
      <c r="J330" s="39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4"/>
      <c r="BP330" s="3"/>
      <c r="BQ330" s="3"/>
      <c r="BR330" s="3"/>
      <c r="BS330" s="3"/>
      <c r="BT330" s="3"/>
    </row>
    <row r="331" spans="1:72" ht="12.75" customHeight="1">
      <c r="A331" s="3"/>
      <c r="B331" s="3"/>
      <c r="C331" s="3"/>
      <c r="D331" s="38"/>
      <c r="E331" s="38"/>
      <c r="F331" s="38"/>
      <c r="G331" s="39"/>
      <c r="H331" s="39"/>
      <c r="I331" s="39"/>
      <c r="J331" s="39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4"/>
      <c r="BP331" s="3"/>
      <c r="BQ331" s="3"/>
      <c r="BR331" s="3"/>
      <c r="BS331" s="3"/>
      <c r="BT331" s="3"/>
    </row>
    <row r="332" spans="1:72" ht="12.75" customHeight="1">
      <c r="A332" s="3"/>
      <c r="B332" s="3"/>
      <c r="C332" s="3"/>
      <c r="D332" s="38"/>
      <c r="E332" s="38"/>
      <c r="F332" s="38"/>
      <c r="G332" s="39"/>
      <c r="H332" s="39"/>
      <c r="I332" s="39"/>
      <c r="J332" s="39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4"/>
      <c r="BP332" s="3"/>
      <c r="BQ332" s="3"/>
      <c r="BR332" s="3"/>
      <c r="BS332" s="3"/>
      <c r="BT332" s="3"/>
    </row>
    <row r="333" spans="1:72" ht="12.75" customHeight="1">
      <c r="A333" s="3"/>
      <c r="B333" s="3"/>
      <c r="C333" s="3"/>
      <c r="D333" s="38"/>
      <c r="E333" s="38"/>
      <c r="F333" s="38"/>
      <c r="G333" s="39"/>
      <c r="H333" s="39"/>
      <c r="I333" s="39"/>
      <c r="J333" s="39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4"/>
      <c r="BP333" s="3"/>
      <c r="BQ333" s="3"/>
      <c r="BR333" s="3"/>
      <c r="BS333" s="3"/>
      <c r="BT333" s="3"/>
    </row>
    <row r="334" spans="1:72" ht="12.75" customHeight="1">
      <c r="A334" s="3"/>
      <c r="B334" s="3"/>
      <c r="C334" s="3"/>
      <c r="D334" s="38"/>
      <c r="E334" s="38"/>
      <c r="F334" s="38"/>
      <c r="G334" s="39"/>
      <c r="H334" s="39"/>
      <c r="I334" s="39"/>
      <c r="J334" s="39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4"/>
      <c r="BP334" s="3"/>
      <c r="BQ334" s="3"/>
      <c r="BR334" s="3"/>
      <c r="BS334" s="3"/>
      <c r="BT334" s="3"/>
    </row>
    <row r="335" spans="1:72" ht="12.75" customHeight="1">
      <c r="A335" s="3"/>
      <c r="B335" s="3"/>
      <c r="C335" s="3"/>
      <c r="D335" s="38"/>
      <c r="E335" s="38"/>
      <c r="F335" s="38"/>
      <c r="G335" s="39"/>
      <c r="H335" s="39"/>
      <c r="I335" s="39"/>
      <c r="J335" s="39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4"/>
      <c r="BP335" s="3"/>
      <c r="BQ335" s="3"/>
      <c r="BR335" s="3"/>
      <c r="BS335" s="3"/>
      <c r="BT335" s="3"/>
    </row>
    <row r="336" spans="1:72" ht="12.75" customHeight="1">
      <c r="A336" s="3"/>
      <c r="B336" s="3"/>
      <c r="C336" s="3"/>
      <c r="D336" s="38"/>
      <c r="E336" s="38"/>
      <c r="F336" s="38"/>
      <c r="G336" s="39"/>
      <c r="H336" s="39"/>
      <c r="I336" s="39"/>
      <c r="J336" s="39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4"/>
      <c r="BP336" s="3"/>
      <c r="BQ336" s="3"/>
      <c r="BR336" s="3"/>
      <c r="BS336" s="3"/>
      <c r="BT336" s="3"/>
    </row>
    <row r="337" spans="1:72" ht="12.75" customHeight="1">
      <c r="A337" s="3"/>
      <c r="B337" s="3"/>
      <c r="C337" s="3"/>
      <c r="D337" s="38"/>
      <c r="E337" s="38"/>
      <c r="F337" s="38"/>
      <c r="G337" s="39"/>
      <c r="H337" s="39"/>
      <c r="I337" s="39"/>
      <c r="J337" s="39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4"/>
      <c r="BP337" s="3"/>
      <c r="BQ337" s="3"/>
      <c r="BR337" s="3"/>
      <c r="BS337" s="3"/>
      <c r="BT337" s="3"/>
    </row>
    <row r="338" spans="1:72" ht="12.75" customHeight="1">
      <c r="A338" s="3"/>
      <c r="B338" s="3"/>
      <c r="C338" s="3"/>
      <c r="D338" s="38"/>
      <c r="E338" s="38"/>
      <c r="F338" s="38"/>
      <c r="G338" s="39"/>
      <c r="H338" s="39"/>
      <c r="I338" s="39"/>
      <c r="J338" s="39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4"/>
      <c r="BP338" s="3"/>
      <c r="BQ338" s="3"/>
      <c r="BR338" s="3"/>
      <c r="BS338" s="3"/>
      <c r="BT338" s="3"/>
    </row>
    <row r="339" spans="1:72" ht="12.75" customHeight="1">
      <c r="A339" s="3"/>
      <c r="B339" s="3"/>
      <c r="C339" s="3"/>
      <c r="D339" s="38"/>
      <c r="E339" s="38"/>
      <c r="F339" s="38"/>
      <c r="G339" s="39"/>
      <c r="H339" s="39"/>
      <c r="I339" s="39"/>
      <c r="J339" s="39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4"/>
      <c r="BP339" s="3"/>
      <c r="BQ339" s="3"/>
      <c r="BR339" s="3"/>
      <c r="BS339" s="3"/>
      <c r="BT339" s="3"/>
    </row>
    <row r="340" spans="1:72" ht="12.75" customHeight="1">
      <c r="A340" s="3"/>
      <c r="B340" s="3"/>
      <c r="C340" s="3"/>
      <c r="D340" s="38"/>
      <c r="E340" s="38"/>
      <c r="F340" s="38"/>
      <c r="G340" s="39"/>
      <c r="H340" s="39"/>
      <c r="I340" s="39"/>
      <c r="J340" s="39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4"/>
      <c r="BP340" s="3"/>
      <c r="BQ340" s="3"/>
      <c r="BR340" s="3"/>
      <c r="BS340" s="3"/>
      <c r="BT340" s="3"/>
    </row>
    <row r="341" spans="1:72" ht="12.75" customHeight="1">
      <c r="A341" s="3"/>
      <c r="B341" s="3"/>
      <c r="C341" s="3"/>
      <c r="D341" s="38"/>
      <c r="E341" s="38"/>
      <c r="F341" s="38"/>
      <c r="G341" s="39"/>
      <c r="H341" s="39"/>
      <c r="I341" s="39"/>
      <c r="J341" s="39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4"/>
      <c r="BP341" s="3"/>
      <c r="BQ341" s="3"/>
      <c r="BR341" s="3"/>
      <c r="BS341" s="3"/>
      <c r="BT341" s="3"/>
    </row>
    <row r="342" spans="1:72" ht="12.75" customHeight="1">
      <c r="A342" s="3"/>
      <c r="B342" s="3"/>
      <c r="C342" s="3"/>
      <c r="D342" s="38"/>
      <c r="E342" s="38"/>
      <c r="F342" s="38"/>
      <c r="G342" s="39"/>
      <c r="H342" s="39"/>
      <c r="I342" s="39"/>
      <c r="J342" s="39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4"/>
      <c r="BP342" s="3"/>
      <c r="BQ342" s="3"/>
      <c r="BR342" s="3"/>
      <c r="BS342" s="3"/>
      <c r="BT342" s="3"/>
    </row>
    <row r="343" spans="1:72" ht="12.75" customHeight="1">
      <c r="A343" s="3"/>
      <c r="B343" s="3"/>
      <c r="C343" s="3"/>
      <c r="D343" s="38"/>
      <c r="E343" s="38"/>
      <c r="F343" s="38"/>
      <c r="G343" s="39"/>
      <c r="H343" s="39"/>
      <c r="I343" s="39"/>
      <c r="J343" s="39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4"/>
      <c r="BP343" s="3"/>
      <c r="BQ343" s="3"/>
      <c r="BR343" s="3"/>
      <c r="BS343" s="3"/>
      <c r="BT343" s="3"/>
    </row>
    <row r="344" spans="1:72" ht="12.75" customHeight="1">
      <c r="A344" s="3"/>
      <c r="B344" s="3"/>
      <c r="C344" s="3"/>
      <c r="D344" s="38"/>
      <c r="E344" s="38"/>
      <c r="F344" s="38"/>
      <c r="G344" s="39"/>
      <c r="H344" s="39"/>
      <c r="I344" s="39"/>
      <c r="J344" s="39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4"/>
      <c r="BP344" s="3"/>
      <c r="BQ344" s="3"/>
      <c r="BR344" s="3"/>
      <c r="BS344" s="3"/>
      <c r="BT344" s="3"/>
    </row>
    <row r="345" spans="1:72" ht="12.75" customHeight="1">
      <c r="A345" s="3"/>
      <c r="B345" s="3"/>
      <c r="C345" s="3"/>
      <c r="D345" s="38"/>
      <c r="E345" s="38"/>
      <c r="F345" s="38"/>
      <c r="G345" s="39"/>
      <c r="H345" s="39"/>
      <c r="I345" s="39"/>
      <c r="J345" s="39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4"/>
      <c r="BP345" s="3"/>
      <c r="BQ345" s="3"/>
      <c r="BR345" s="3"/>
      <c r="BS345" s="3"/>
      <c r="BT345" s="3"/>
    </row>
    <row r="346" spans="1:72" ht="12.75" customHeight="1">
      <c r="A346" s="3"/>
      <c r="B346" s="3"/>
      <c r="C346" s="3"/>
      <c r="D346" s="38"/>
      <c r="E346" s="38"/>
      <c r="F346" s="38"/>
      <c r="G346" s="39"/>
      <c r="H346" s="39"/>
      <c r="I346" s="39"/>
      <c r="J346" s="39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4"/>
      <c r="BP346" s="3"/>
      <c r="BQ346" s="3"/>
      <c r="BR346" s="3"/>
      <c r="BS346" s="3"/>
      <c r="BT346" s="3"/>
    </row>
    <row r="347" spans="1:72" ht="12.75" customHeight="1">
      <c r="A347" s="3"/>
      <c r="B347" s="3"/>
      <c r="C347" s="3"/>
      <c r="D347" s="38"/>
      <c r="E347" s="38"/>
      <c r="F347" s="38"/>
      <c r="G347" s="39"/>
      <c r="H347" s="39"/>
      <c r="I347" s="39"/>
      <c r="J347" s="39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4"/>
      <c r="BP347" s="3"/>
      <c r="BQ347" s="3"/>
      <c r="BR347" s="3"/>
      <c r="BS347" s="3"/>
      <c r="BT347" s="3"/>
    </row>
    <row r="348" spans="1:72" ht="12.75" customHeight="1">
      <c r="A348" s="3"/>
      <c r="B348" s="3"/>
      <c r="C348" s="3"/>
      <c r="D348" s="38"/>
      <c r="E348" s="38"/>
      <c r="F348" s="38"/>
      <c r="G348" s="39"/>
      <c r="H348" s="39"/>
      <c r="I348" s="39"/>
      <c r="J348" s="39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4"/>
      <c r="BP348" s="3"/>
      <c r="BQ348" s="3"/>
      <c r="BR348" s="3"/>
      <c r="BS348" s="3"/>
      <c r="BT348" s="3"/>
    </row>
    <row r="349" spans="1:72" ht="12.75" customHeight="1">
      <c r="A349" s="3"/>
      <c r="B349" s="3"/>
      <c r="C349" s="3"/>
      <c r="D349" s="38"/>
      <c r="E349" s="38"/>
      <c r="F349" s="38"/>
      <c r="G349" s="39"/>
      <c r="H349" s="39"/>
      <c r="I349" s="39"/>
      <c r="J349" s="39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4"/>
      <c r="BP349" s="3"/>
      <c r="BQ349" s="3"/>
      <c r="BR349" s="3"/>
      <c r="BS349" s="3"/>
      <c r="BT349" s="3"/>
    </row>
    <row r="350" spans="1:72" ht="12.75" customHeight="1">
      <c r="A350" s="3"/>
      <c r="B350" s="3"/>
      <c r="C350" s="3"/>
      <c r="D350" s="38"/>
      <c r="E350" s="38"/>
      <c r="F350" s="38"/>
      <c r="G350" s="39"/>
      <c r="H350" s="39"/>
      <c r="I350" s="39"/>
      <c r="J350" s="39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4"/>
      <c r="BP350" s="3"/>
      <c r="BQ350" s="3"/>
      <c r="BR350" s="3"/>
      <c r="BS350" s="3"/>
      <c r="BT350" s="3"/>
    </row>
    <row r="351" spans="1:72" ht="12.75" customHeight="1">
      <c r="A351" s="3"/>
      <c r="B351" s="3"/>
      <c r="C351" s="3"/>
      <c r="D351" s="38"/>
      <c r="E351" s="38"/>
      <c r="F351" s="38"/>
      <c r="G351" s="39"/>
      <c r="H351" s="39"/>
      <c r="I351" s="39"/>
      <c r="J351" s="39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4"/>
      <c r="BP351" s="3"/>
      <c r="BQ351" s="3"/>
      <c r="BR351" s="3"/>
      <c r="BS351" s="3"/>
      <c r="BT351" s="3"/>
    </row>
    <row r="352" spans="1:72" ht="12.75" customHeight="1">
      <c r="A352" s="3"/>
      <c r="B352" s="3"/>
      <c r="C352" s="3"/>
      <c r="D352" s="38"/>
      <c r="E352" s="38"/>
      <c r="F352" s="38"/>
      <c r="G352" s="39"/>
      <c r="H352" s="39"/>
      <c r="I352" s="39"/>
      <c r="J352" s="39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4"/>
      <c r="BP352" s="3"/>
      <c r="BQ352" s="3"/>
      <c r="BR352" s="3"/>
      <c r="BS352" s="3"/>
      <c r="BT352" s="3"/>
    </row>
    <row r="353" spans="1:72" ht="12.75" customHeight="1">
      <c r="A353" s="3"/>
      <c r="B353" s="3"/>
      <c r="C353" s="3"/>
      <c r="D353" s="38"/>
      <c r="E353" s="38"/>
      <c r="F353" s="38"/>
      <c r="G353" s="39"/>
      <c r="H353" s="39"/>
      <c r="I353" s="39"/>
      <c r="J353" s="39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4"/>
      <c r="BP353" s="3"/>
      <c r="BQ353" s="3"/>
      <c r="BR353" s="3"/>
      <c r="BS353" s="3"/>
      <c r="BT353" s="3"/>
    </row>
    <row r="354" spans="1:72" ht="12.75" customHeight="1">
      <c r="A354" s="3"/>
      <c r="B354" s="3"/>
      <c r="C354" s="3"/>
      <c r="D354" s="38"/>
      <c r="E354" s="38"/>
      <c r="F354" s="38"/>
      <c r="G354" s="39"/>
      <c r="H354" s="39"/>
      <c r="I354" s="39"/>
      <c r="J354" s="39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4"/>
      <c r="BP354" s="3"/>
      <c r="BQ354" s="3"/>
      <c r="BR354" s="3"/>
      <c r="BS354" s="3"/>
      <c r="BT354" s="3"/>
    </row>
    <row r="355" spans="1:72" ht="12.75" customHeight="1">
      <c r="A355" s="3"/>
      <c r="B355" s="3"/>
      <c r="C355" s="3"/>
      <c r="D355" s="38"/>
      <c r="E355" s="38"/>
      <c r="F355" s="38"/>
      <c r="G355" s="39"/>
      <c r="H355" s="39"/>
      <c r="I355" s="39"/>
      <c r="J355" s="39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4"/>
      <c r="BP355" s="3"/>
      <c r="BQ355" s="3"/>
      <c r="BR355" s="3"/>
      <c r="BS355" s="3"/>
      <c r="BT355" s="3"/>
    </row>
    <row r="356" spans="1:72" ht="12.75" customHeight="1">
      <c r="A356" s="3"/>
      <c r="B356" s="3"/>
      <c r="C356" s="3"/>
      <c r="D356" s="38"/>
      <c r="E356" s="38"/>
      <c r="F356" s="38"/>
      <c r="G356" s="39"/>
      <c r="H356" s="39"/>
      <c r="I356" s="39"/>
      <c r="J356" s="39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4"/>
      <c r="BP356" s="3"/>
      <c r="BQ356" s="3"/>
      <c r="BR356" s="3"/>
      <c r="BS356" s="3"/>
      <c r="BT356" s="3"/>
    </row>
    <row r="357" spans="1:72" ht="12.75" customHeight="1">
      <c r="A357" s="3"/>
      <c r="B357" s="3"/>
      <c r="C357" s="3"/>
      <c r="D357" s="38"/>
      <c r="E357" s="38"/>
      <c r="F357" s="38"/>
      <c r="G357" s="39"/>
      <c r="H357" s="39"/>
      <c r="I357" s="39"/>
      <c r="J357" s="39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4"/>
      <c r="BP357" s="3"/>
      <c r="BQ357" s="3"/>
      <c r="BR357" s="3"/>
      <c r="BS357" s="3"/>
      <c r="BT357" s="3"/>
    </row>
    <row r="358" spans="1:72" ht="12.75" customHeight="1">
      <c r="A358" s="3"/>
      <c r="B358" s="3"/>
      <c r="C358" s="3"/>
      <c r="D358" s="38"/>
      <c r="E358" s="38"/>
      <c r="F358" s="38"/>
      <c r="G358" s="39"/>
      <c r="H358" s="39"/>
      <c r="I358" s="39"/>
      <c r="J358" s="39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4"/>
      <c r="BP358" s="3"/>
      <c r="BQ358" s="3"/>
      <c r="BR358" s="3"/>
      <c r="BS358" s="3"/>
      <c r="BT358" s="3"/>
    </row>
    <row r="359" spans="1:72" ht="12.75" customHeight="1">
      <c r="A359" s="3"/>
      <c r="B359" s="3"/>
      <c r="C359" s="3"/>
      <c r="D359" s="38"/>
      <c r="E359" s="38"/>
      <c r="F359" s="38"/>
      <c r="G359" s="39"/>
      <c r="H359" s="39"/>
      <c r="I359" s="39"/>
      <c r="J359" s="39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4"/>
      <c r="BP359" s="3"/>
      <c r="BQ359" s="3"/>
      <c r="BR359" s="3"/>
      <c r="BS359" s="3"/>
      <c r="BT359" s="3"/>
    </row>
    <row r="360" spans="1:72" ht="12.75" customHeight="1">
      <c r="A360" s="3"/>
      <c r="B360" s="3"/>
      <c r="C360" s="3"/>
      <c r="D360" s="38"/>
      <c r="E360" s="38"/>
      <c r="F360" s="38"/>
      <c r="G360" s="39"/>
      <c r="H360" s="39"/>
      <c r="I360" s="39"/>
      <c r="J360" s="39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4"/>
      <c r="BP360" s="3"/>
      <c r="BQ360" s="3"/>
      <c r="BR360" s="3"/>
      <c r="BS360" s="3"/>
      <c r="BT360" s="3"/>
    </row>
    <row r="361" spans="1:72" ht="12.75" customHeight="1">
      <c r="A361" s="3"/>
      <c r="B361" s="3"/>
      <c r="C361" s="3"/>
      <c r="D361" s="38"/>
      <c r="E361" s="38"/>
      <c r="F361" s="38"/>
      <c r="G361" s="39"/>
      <c r="H361" s="39"/>
      <c r="I361" s="39"/>
      <c r="J361" s="39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4"/>
      <c r="BP361" s="3"/>
      <c r="BQ361" s="3"/>
      <c r="BR361" s="3"/>
      <c r="BS361" s="3"/>
      <c r="BT361" s="3"/>
    </row>
    <row r="362" spans="1:72" ht="12.75" customHeight="1">
      <c r="A362" s="3"/>
      <c r="B362" s="3"/>
      <c r="C362" s="3"/>
      <c r="D362" s="38"/>
      <c r="E362" s="38"/>
      <c r="F362" s="38"/>
      <c r="G362" s="39"/>
      <c r="H362" s="39"/>
      <c r="I362" s="39"/>
      <c r="J362" s="39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4"/>
      <c r="BP362" s="3"/>
      <c r="BQ362" s="3"/>
      <c r="BR362" s="3"/>
      <c r="BS362" s="3"/>
      <c r="BT362" s="3"/>
    </row>
    <row r="363" spans="1:72" ht="12.75" customHeight="1">
      <c r="A363" s="3"/>
      <c r="B363" s="3"/>
      <c r="C363" s="3"/>
      <c r="D363" s="38"/>
      <c r="E363" s="38"/>
      <c r="F363" s="38"/>
      <c r="G363" s="39"/>
      <c r="H363" s="39"/>
      <c r="I363" s="39"/>
      <c r="J363" s="39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4"/>
      <c r="BP363" s="3"/>
      <c r="BQ363" s="3"/>
      <c r="BR363" s="3"/>
      <c r="BS363" s="3"/>
      <c r="BT363" s="3"/>
    </row>
    <row r="364" spans="1:72" ht="12.75" customHeight="1">
      <c r="A364" s="3"/>
      <c r="B364" s="3"/>
      <c r="C364" s="3"/>
      <c r="D364" s="38"/>
      <c r="E364" s="38"/>
      <c r="F364" s="38"/>
      <c r="G364" s="39"/>
      <c r="H364" s="39"/>
      <c r="I364" s="39"/>
      <c r="J364" s="39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4"/>
      <c r="BP364" s="3"/>
      <c r="BQ364" s="3"/>
      <c r="BR364" s="3"/>
      <c r="BS364" s="3"/>
      <c r="BT364" s="3"/>
    </row>
    <row r="365" spans="1:72" ht="12.75" customHeight="1">
      <c r="A365" s="3"/>
      <c r="B365" s="3"/>
      <c r="C365" s="3"/>
      <c r="D365" s="38"/>
      <c r="E365" s="38"/>
      <c r="F365" s="38"/>
      <c r="G365" s="39"/>
      <c r="H365" s="39"/>
      <c r="I365" s="39"/>
      <c r="J365" s="39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4"/>
      <c r="BP365" s="3"/>
      <c r="BQ365" s="3"/>
      <c r="BR365" s="3"/>
      <c r="BS365" s="3"/>
      <c r="BT365" s="3"/>
    </row>
    <row r="366" spans="1:72" ht="12.75" customHeight="1">
      <c r="A366" s="3"/>
      <c r="B366" s="3"/>
      <c r="C366" s="3"/>
      <c r="D366" s="38"/>
      <c r="E366" s="38"/>
      <c r="F366" s="38"/>
      <c r="G366" s="39"/>
      <c r="H366" s="39"/>
      <c r="I366" s="39"/>
      <c r="J366" s="39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4"/>
      <c r="BP366" s="3"/>
      <c r="BQ366" s="3"/>
      <c r="BR366" s="3"/>
      <c r="BS366" s="3"/>
      <c r="BT366" s="3"/>
    </row>
    <row r="367" spans="1:72" ht="12.75" customHeight="1">
      <c r="A367" s="3"/>
      <c r="B367" s="3"/>
      <c r="C367" s="3"/>
      <c r="D367" s="38"/>
      <c r="E367" s="38"/>
      <c r="F367" s="38"/>
      <c r="G367" s="39"/>
      <c r="H367" s="39"/>
      <c r="I367" s="39"/>
      <c r="J367" s="39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4"/>
      <c r="BP367" s="3"/>
      <c r="BQ367" s="3"/>
      <c r="BR367" s="3"/>
      <c r="BS367" s="3"/>
      <c r="BT367" s="3"/>
    </row>
    <row r="368" spans="1:72" ht="12.75" customHeight="1">
      <c r="A368" s="3"/>
      <c r="B368" s="3"/>
      <c r="C368" s="3"/>
      <c r="D368" s="38"/>
      <c r="E368" s="38"/>
      <c r="F368" s="38"/>
      <c r="G368" s="39"/>
      <c r="H368" s="39"/>
      <c r="I368" s="39"/>
      <c r="J368" s="39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4"/>
      <c r="BP368" s="3"/>
      <c r="BQ368" s="3"/>
      <c r="BR368" s="3"/>
      <c r="BS368" s="3"/>
      <c r="BT368" s="3"/>
    </row>
    <row r="369" spans="1:72" ht="12.75" customHeight="1">
      <c r="A369" s="3"/>
      <c r="B369" s="3"/>
      <c r="C369" s="3"/>
      <c r="D369" s="38"/>
      <c r="E369" s="38"/>
      <c r="F369" s="38"/>
      <c r="G369" s="39"/>
      <c r="H369" s="39"/>
      <c r="I369" s="39"/>
      <c r="J369" s="39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4"/>
      <c r="BP369" s="3"/>
      <c r="BQ369" s="3"/>
      <c r="BR369" s="3"/>
      <c r="BS369" s="3"/>
      <c r="BT369" s="3"/>
    </row>
    <row r="370" spans="1:72" ht="12.75" customHeight="1">
      <c r="A370" s="3"/>
      <c r="B370" s="3"/>
      <c r="C370" s="3"/>
      <c r="D370" s="38"/>
      <c r="E370" s="38"/>
      <c r="F370" s="38"/>
      <c r="G370" s="39"/>
      <c r="H370" s="39"/>
      <c r="I370" s="39"/>
      <c r="J370" s="39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4"/>
      <c r="BP370" s="3"/>
      <c r="BQ370" s="3"/>
      <c r="BR370" s="3"/>
      <c r="BS370" s="3"/>
      <c r="BT370" s="3"/>
    </row>
    <row r="371" spans="1:72" ht="12.75" customHeight="1">
      <c r="A371" s="3"/>
      <c r="B371" s="3"/>
      <c r="C371" s="3"/>
      <c r="D371" s="38"/>
      <c r="E371" s="38"/>
      <c r="F371" s="38"/>
      <c r="G371" s="39"/>
      <c r="H371" s="39"/>
      <c r="I371" s="39"/>
      <c r="J371" s="39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4"/>
      <c r="BP371" s="3"/>
      <c r="BQ371" s="3"/>
      <c r="BR371" s="3"/>
      <c r="BS371" s="3"/>
      <c r="BT371" s="3"/>
    </row>
    <row r="372" spans="1:72" ht="12.75" customHeight="1">
      <c r="A372" s="3"/>
      <c r="B372" s="3"/>
      <c r="C372" s="3"/>
      <c r="D372" s="38"/>
      <c r="E372" s="38"/>
      <c r="F372" s="38"/>
      <c r="G372" s="39"/>
      <c r="H372" s="39"/>
      <c r="I372" s="39"/>
      <c r="J372" s="39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4"/>
      <c r="BP372" s="3"/>
      <c r="BQ372" s="3"/>
      <c r="BR372" s="3"/>
      <c r="BS372" s="3"/>
      <c r="BT372" s="3"/>
    </row>
    <row r="373" spans="1:72" ht="12.75" customHeight="1">
      <c r="A373" s="3"/>
      <c r="B373" s="3"/>
      <c r="C373" s="3"/>
      <c r="D373" s="38"/>
      <c r="E373" s="38"/>
      <c r="F373" s="38"/>
      <c r="G373" s="39"/>
      <c r="H373" s="39"/>
      <c r="I373" s="39"/>
      <c r="J373" s="39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4"/>
      <c r="BP373" s="3"/>
      <c r="BQ373" s="3"/>
      <c r="BR373" s="3"/>
      <c r="BS373" s="3"/>
      <c r="BT373" s="3"/>
    </row>
    <row r="374" spans="1:72" ht="12.75" customHeight="1">
      <c r="A374" s="3"/>
      <c r="B374" s="3"/>
      <c r="C374" s="3"/>
      <c r="D374" s="38"/>
      <c r="E374" s="38"/>
      <c r="F374" s="38"/>
      <c r="G374" s="39"/>
      <c r="H374" s="39"/>
      <c r="I374" s="39"/>
      <c r="J374" s="39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4"/>
      <c r="BP374" s="3"/>
      <c r="BQ374" s="3"/>
      <c r="BR374" s="3"/>
      <c r="BS374" s="3"/>
      <c r="BT374" s="3"/>
    </row>
    <row r="375" spans="1:72" ht="12.75" customHeight="1">
      <c r="A375" s="3"/>
      <c r="B375" s="3"/>
      <c r="C375" s="3"/>
      <c r="D375" s="38"/>
      <c r="E375" s="38"/>
      <c r="F375" s="38"/>
      <c r="G375" s="39"/>
      <c r="H375" s="39"/>
      <c r="I375" s="39"/>
      <c r="J375" s="39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4"/>
      <c r="BP375" s="3"/>
      <c r="BQ375" s="3"/>
      <c r="BR375" s="3"/>
      <c r="BS375" s="3"/>
      <c r="BT375" s="3"/>
    </row>
    <row r="376" spans="1:72" ht="12.75" customHeight="1">
      <c r="A376" s="3"/>
      <c r="B376" s="3"/>
      <c r="C376" s="3"/>
      <c r="D376" s="38"/>
      <c r="E376" s="38"/>
      <c r="F376" s="38"/>
      <c r="G376" s="39"/>
      <c r="H376" s="39"/>
      <c r="I376" s="39"/>
      <c r="J376" s="39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4"/>
      <c r="BP376" s="3"/>
      <c r="BQ376" s="3"/>
      <c r="BR376" s="3"/>
      <c r="BS376" s="3"/>
      <c r="BT376" s="3"/>
    </row>
    <row r="377" spans="1:72" ht="12.75" customHeight="1">
      <c r="A377" s="3"/>
      <c r="B377" s="3"/>
      <c r="C377" s="3"/>
      <c r="D377" s="38"/>
      <c r="E377" s="38"/>
      <c r="F377" s="38"/>
      <c r="G377" s="39"/>
      <c r="H377" s="39"/>
      <c r="I377" s="39"/>
      <c r="J377" s="39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4"/>
      <c r="BP377" s="3"/>
      <c r="BQ377" s="3"/>
      <c r="BR377" s="3"/>
      <c r="BS377" s="3"/>
      <c r="BT377" s="3"/>
    </row>
    <row r="378" spans="1:72" ht="12.75" customHeight="1">
      <c r="A378" s="3"/>
      <c r="B378" s="3"/>
      <c r="C378" s="3"/>
      <c r="D378" s="38"/>
      <c r="E378" s="38"/>
      <c r="F378" s="38"/>
      <c r="G378" s="39"/>
      <c r="H378" s="39"/>
      <c r="I378" s="39"/>
      <c r="J378" s="39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4"/>
      <c r="BP378" s="3"/>
      <c r="BQ378" s="3"/>
      <c r="BR378" s="3"/>
      <c r="BS378" s="3"/>
      <c r="BT378" s="3"/>
    </row>
    <row r="379" spans="1:72" ht="12.75" customHeight="1">
      <c r="A379" s="3"/>
      <c r="B379" s="3"/>
      <c r="C379" s="3"/>
      <c r="D379" s="38"/>
      <c r="E379" s="38"/>
      <c r="F379" s="38"/>
      <c r="G379" s="39"/>
      <c r="H379" s="39"/>
      <c r="I379" s="39"/>
      <c r="J379" s="39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4"/>
      <c r="BP379" s="3"/>
      <c r="BQ379" s="3"/>
      <c r="BR379" s="3"/>
      <c r="BS379" s="3"/>
      <c r="BT379" s="3"/>
    </row>
    <row r="380" spans="1:72" ht="12.75" customHeight="1">
      <c r="A380" s="3"/>
      <c r="B380" s="3"/>
      <c r="C380" s="3"/>
      <c r="D380" s="38"/>
      <c r="E380" s="38"/>
      <c r="F380" s="38"/>
      <c r="G380" s="39"/>
      <c r="H380" s="39"/>
      <c r="I380" s="39"/>
      <c r="J380" s="39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4"/>
      <c r="BP380" s="3"/>
      <c r="BQ380" s="3"/>
      <c r="BR380" s="3"/>
      <c r="BS380" s="3"/>
      <c r="BT380" s="3"/>
    </row>
    <row r="381" spans="1:72" ht="12.75" customHeight="1">
      <c r="A381" s="3"/>
      <c r="B381" s="3"/>
      <c r="C381" s="3"/>
      <c r="D381" s="38"/>
      <c r="E381" s="38"/>
      <c r="F381" s="38"/>
      <c r="G381" s="39"/>
      <c r="H381" s="39"/>
      <c r="I381" s="39"/>
      <c r="J381" s="39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4"/>
      <c r="BP381" s="3"/>
      <c r="BQ381" s="3"/>
      <c r="BR381" s="3"/>
      <c r="BS381" s="3"/>
      <c r="BT381" s="3"/>
    </row>
    <row r="382" spans="1:72" ht="12.75" customHeight="1">
      <c r="A382" s="3"/>
      <c r="B382" s="3"/>
      <c r="C382" s="3"/>
      <c r="D382" s="38"/>
      <c r="E382" s="38"/>
      <c r="F382" s="38"/>
      <c r="G382" s="39"/>
      <c r="H382" s="39"/>
      <c r="I382" s="39"/>
      <c r="J382" s="39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4"/>
      <c r="BP382" s="3"/>
      <c r="BQ382" s="3"/>
      <c r="BR382" s="3"/>
      <c r="BS382" s="3"/>
      <c r="BT382" s="3"/>
    </row>
    <row r="383" spans="1:72" ht="12.75" customHeight="1">
      <c r="A383" s="3"/>
      <c r="B383" s="3"/>
      <c r="C383" s="3"/>
      <c r="D383" s="38"/>
      <c r="E383" s="38"/>
      <c r="F383" s="38"/>
      <c r="G383" s="39"/>
      <c r="H383" s="39"/>
      <c r="I383" s="39"/>
      <c r="J383" s="39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4"/>
      <c r="BP383" s="3"/>
      <c r="BQ383" s="3"/>
      <c r="BR383" s="3"/>
      <c r="BS383" s="3"/>
      <c r="BT383" s="3"/>
    </row>
    <row r="384" spans="1:72" ht="12.75" customHeight="1">
      <c r="A384" s="3"/>
      <c r="B384" s="3"/>
      <c r="C384" s="3"/>
      <c r="D384" s="38"/>
      <c r="E384" s="38"/>
      <c r="F384" s="38"/>
      <c r="G384" s="39"/>
      <c r="H384" s="39"/>
      <c r="I384" s="39"/>
      <c r="J384" s="39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4"/>
      <c r="BP384" s="3"/>
      <c r="BQ384" s="3"/>
      <c r="BR384" s="3"/>
      <c r="BS384" s="3"/>
      <c r="BT384" s="3"/>
    </row>
    <row r="385" spans="1:72" ht="12.75" customHeight="1">
      <c r="A385" s="3"/>
      <c r="B385" s="3"/>
      <c r="C385" s="3"/>
      <c r="D385" s="38"/>
      <c r="E385" s="38"/>
      <c r="F385" s="38"/>
      <c r="G385" s="39"/>
      <c r="H385" s="39"/>
      <c r="I385" s="39"/>
      <c r="J385" s="39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4"/>
      <c r="BP385" s="3"/>
      <c r="BQ385" s="3"/>
      <c r="BR385" s="3"/>
      <c r="BS385" s="3"/>
      <c r="BT385" s="3"/>
    </row>
    <row r="386" spans="1:72" ht="12.75" customHeight="1">
      <c r="A386" s="3"/>
      <c r="B386" s="3"/>
      <c r="C386" s="3"/>
      <c r="D386" s="38"/>
      <c r="E386" s="38"/>
      <c r="F386" s="38"/>
      <c r="G386" s="39"/>
      <c r="H386" s="39"/>
      <c r="I386" s="39"/>
      <c r="J386" s="39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4"/>
      <c r="BP386" s="3"/>
      <c r="BQ386" s="3"/>
      <c r="BR386" s="3"/>
      <c r="BS386" s="3"/>
      <c r="BT386" s="3"/>
    </row>
    <row r="387" spans="1:72" ht="12.75" customHeight="1">
      <c r="A387" s="3"/>
      <c r="B387" s="3"/>
      <c r="C387" s="3"/>
      <c r="D387" s="38"/>
      <c r="E387" s="38"/>
      <c r="F387" s="38"/>
      <c r="G387" s="39"/>
      <c r="H387" s="39"/>
      <c r="I387" s="39"/>
      <c r="J387" s="39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4"/>
      <c r="BP387" s="3"/>
      <c r="BQ387" s="3"/>
      <c r="BR387" s="3"/>
      <c r="BS387" s="3"/>
      <c r="BT387" s="3"/>
    </row>
    <row r="388" spans="1:72" ht="12.75" customHeight="1">
      <c r="A388" s="3"/>
      <c r="B388" s="3"/>
      <c r="C388" s="3"/>
      <c r="D388" s="38"/>
      <c r="E388" s="38"/>
      <c r="F388" s="38"/>
      <c r="G388" s="39"/>
      <c r="H388" s="39"/>
      <c r="I388" s="39"/>
      <c r="J388" s="39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4"/>
      <c r="BP388" s="3"/>
      <c r="BQ388" s="3"/>
      <c r="BR388" s="3"/>
      <c r="BS388" s="3"/>
      <c r="BT388" s="3"/>
    </row>
    <row r="389" spans="1:72" ht="12.75" customHeight="1">
      <c r="A389" s="3"/>
      <c r="B389" s="3"/>
      <c r="C389" s="3"/>
      <c r="D389" s="38"/>
      <c r="E389" s="38"/>
      <c r="F389" s="38"/>
      <c r="G389" s="39"/>
      <c r="H389" s="39"/>
      <c r="I389" s="39"/>
      <c r="J389" s="39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4"/>
      <c r="BP389" s="3"/>
      <c r="BQ389" s="3"/>
      <c r="BR389" s="3"/>
      <c r="BS389" s="3"/>
      <c r="BT389" s="3"/>
    </row>
    <row r="390" spans="1:72" ht="12.75" customHeight="1">
      <c r="A390" s="3"/>
      <c r="B390" s="3"/>
      <c r="C390" s="3"/>
      <c r="D390" s="38"/>
      <c r="E390" s="38"/>
      <c r="F390" s="38"/>
      <c r="G390" s="39"/>
      <c r="H390" s="39"/>
      <c r="I390" s="39"/>
      <c r="J390" s="39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4"/>
      <c r="BP390" s="3"/>
      <c r="BQ390" s="3"/>
      <c r="BR390" s="3"/>
      <c r="BS390" s="3"/>
      <c r="BT390" s="3"/>
    </row>
    <row r="391" spans="1:72" ht="12.75" customHeight="1">
      <c r="A391" s="3"/>
      <c r="B391" s="3"/>
      <c r="C391" s="3"/>
      <c r="D391" s="38"/>
      <c r="E391" s="38"/>
      <c r="F391" s="38"/>
      <c r="G391" s="39"/>
      <c r="H391" s="39"/>
      <c r="I391" s="39"/>
      <c r="J391" s="39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4"/>
      <c r="BP391" s="3"/>
      <c r="BQ391" s="3"/>
      <c r="BR391" s="3"/>
      <c r="BS391" s="3"/>
      <c r="BT391" s="3"/>
    </row>
    <row r="392" spans="1:72" ht="12.75" customHeight="1">
      <c r="A392" s="3"/>
      <c r="B392" s="3"/>
      <c r="C392" s="3"/>
      <c r="D392" s="38"/>
      <c r="E392" s="38"/>
      <c r="F392" s="38"/>
      <c r="G392" s="39"/>
      <c r="H392" s="39"/>
      <c r="I392" s="39"/>
      <c r="J392" s="39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4"/>
      <c r="BP392" s="3"/>
      <c r="BQ392" s="3"/>
      <c r="BR392" s="3"/>
      <c r="BS392" s="3"/>
      <c r="BT392" s="3"/>
    </row>
    <row r="393" spans="1:72" ht="12.75" customHeight="1">
      <c r="A393" s="3"/>
      <c r="B393" s="3"/>
      <c r="C393" s="3"/>
      <c r="D393" s="38"/>
      <c r="E393" s="38"/>
      <c r="F393" s="38"/>
      <c r="G393" s="39"/>
      <c r="H393" s="39"/>
      <c r="I393" s="39"/>
      <c r="J393" s="39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4"/>
      <c r="BP393" s="3"/>
      <c r="BQ393" s="3"/>
      <c r="BR393" s="3"/>
      <c r="BS393" s="3"/>
      <c r="BT393" s="3"/>
    </row>
    <row r="394" spans="1:72" ht="12.75" customHeight="1">
      <c r="A394" s="3"/>
      <c r="B394" s="3"/>
      <c r="C394" s="3"/>
      <c r="D394" s="38"/>
      <c r="E394" s="38"/>
      <c r="F394" s="38"/>
      <c r="G394" s="39"/>
      <c r="H394" s="39"/>
      <c r="I394" s="39"/>
      <c r="J394" s="39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4"/>
      <c r="BP394" s="3"/>
      <c r="BQ394" s="3"/>
      <c r="BR394" s="3"/>
      <c r="BS394" s="3"/>
      <c r="BT394" s="3"/>
    </row>
    <row r="395" spans="1:72" ht="12.75" customHeight="1">
      <c r="A395" s="3"/>
      <c r="B395" s="3"/>
      <c r="C395" s="3"/>
      <c r="D395" s="38"/>
      <c r="E395" s="38"/>
      <c r="F395" s="38"/>
      <c r="G395" s="39"/>
      <c r="H395" s="39"/>
      <c r="I395" s="39"/>
      <c r="J395" s="39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4"/>
      <c r="BP395" s="3"/>
      <c r="BQ395" s="3"/>
      <c r="BR395" s="3"/>
      <c r="BS395" s="3"/>
      <c r="BT395" s="3"/>
    </row>
    <row r="396" spans="1:72" ht="12.75" customHeight="1">
      <c r="A396" s="3"/>
      <c r="B396" s="3"/>
      <c r="C396" s="3"/>
      <c r="D396" s="38"/>
      <c r="E396" s="38"/>
      <c r="F396" s="38"/>
      <c r="G396" s="39"/>
      <c r="H396" s="39"/>
      <c r="I396" s="39"/>
      <c r="J396" s="39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4"/>
      <c r="BP396" s="3"/>
      <c r="BQ396" s="3"/>
      <c r="BR396" s="3"/>
      <c r="BS396" s="3"/>
      <c r="BT396" s="3"/>
    </row>
    <row r="397" spans="1:72" ht="12.75" customHeight="1">
      <c r="A397" s="3"/>
      <c r="B397" s="3"/>
      <c r="C397" s="3"/>
      <c r="D397" s="38"/>
      <c r="E397" s="38"/>
      <c r="F397" s="38"/>
      <c r="G397" s="39"/>
      <c r="H397" s="39"/>
      <c r="I397" s="39"/>
      <c r="J397" s="39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4"/>
      <c r="BP397" s="3"/>
      <c r="BQ397" s="3"/>
      <c r="BR397" s="3"/>
      <c r="BS397" s="3"/>
      <c r="BT397" s="3"/>
    </row>
    <row r="398" spans="1:72" ht="12.75" customHeight="1">
      <c r="A398" s="3"/>
      <c r="B398" s="3"/>
      <c r="C398" s="3"/>
      <c r="D398" s="38"/>
      <c r="E398" s="38"/>
      <c r="F398" s="38"/>
      <c r="G398" s="39"/>
      <c r="H398" s="39"/>
      <c r="I398" s="39"/>
      <c r="J398" s="39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4"/>
      <c r="BP398" s="3"/>
      <c r="BQ398" s="3"/>
      <c r="BR398" s="3"/>
      <c r="BS398" s="3"/>
      <c r="BT398" s="3"/>
    </row>
    <row r="399" spans="1:72" ht="12.75" customHeight="1">
      <c r="A399" s="3"/>
      <c r="B399" s="3"/>
      <c r="C399" s="3"/>
      <c r="D399" s="38"/>
      <c r="E399" s="38"/>
      <c r="F399" s="38"/>
      <c r="G399" s="39"/>
      <c r="H399" s="39"/>
      <c r="I399" s="39"/>
      <c r="J399" s="39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4"/>
      <c r="BP399" s="3"/>
      <c r="BQ399" s="3"/>
      <c r="BR399" s="3"/>
      <c r="BS399" s="3"/>
      <c r="BT399" s="3"/>
    </row>
    <row r="400" spans="1:72" ht="12.75" customHeight="1">
      <c r="A400" s="3"/>
      <c r="B400" s="3"/>
      <c r="C400" s="3"/>
      <c r="D400" s="38"/>
      <c r="E400" s="38"/>
      <c r="F400" s="38"/>
      <c r="G400" s="39"/>
      <c r="H400" s="39"/>
      <c r="I400" s="39"/>
      <c r="J400" s="39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4"/>
      <c r="BP400" s="3"/>
      <c r="BQ400" s="3"/>
      <c r="BR400" s="3"/>
      <c r="BS400" s="3"/>
      <c r="BT400" s="3"/>
    </row>
    <row r="401" spans="1:72" ht="12.75" customHeight="1">
      <c r="A401" s="3"/>
      <c r="B401" s="3"/>
      <c r="C401" s="3"/>
      <c r="D401" s="38"/>
      <c r="E401" s="38"/>
      <c r="F401" s="38"/>
      <c r="G401" s="39"/>
      <c r="H401" s="39"/>
      <c r="I401" s="39"/>
      <c r="J401" s="39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4"/>
      <c r="BP401" s="3"/>
      <c r="BQ401" s="3"/>
      <c r="BR401" s="3"/>
      <c r="BS401" s="3"/>
      <c r="BT401" s="3"/>
    </row>
    <row r="402" spans="1:72" ht="12.75" customHeight="1">
      <c r="A402" s="3"/>
      <c r="B402" s="3"/>
      <c r="C402" s="3"/>
      <c r="D402" s="38"/>
      <c r="E402" s="38"/>
      <c r="F402" s="38"/>
      <c r="G402" s="39"/>
      <c r="H402" s="39"/>
      <c r="I402" s="39"/>
      <c r="J402" s="39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4"/>
      <c r="BP402" s="3"/>
      <c r="BQ402" s="3"/>
      <c r="BR402" s="3"/>
      <c r="BS402" s="3"/>
      <c r="BT402" s="3"/>
    </row>
    <row r="403" spans="1:72" ht="12.75" customHeight="1">
      <c r="A403" s="3"/>
      <c r="B403" s="3"/>
      <c r="C403" s="3"/>
      <c r="D403" s="38"/>
      <c r="E403" s="38"/>
      <c r="F403" s="38"/>
      <c r="G403" s="39"/>
      <c r="H403" s="39"/>
      <c r="I403" s="39"/>
      <c r="J403" s="39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4"/>
      <c r="BP403" s="3"/>
      <c r="BQ403" s="3"/>
      <c r="BR403" s="3"/>
      <c r="BS403" s="3"/>
      <c r="BT403" s="3"/>
    </row>
    <row r="404" spans="1:72" ht="12.75" customHeight="1">
      <c r="A404" s="3"/>
      <c r="B404" s="3"/>
      <c r="C404" s="3"/>
      <c r="D404" s="38"/>
      <c r="E404" s="38"/>
      <c r="F404" s="38"/>
      <c r="G404" s="39"/>
      <c r="H404" s="39"/>
      <c r="I404" s="39"/>
      <c r="J404" s="39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4"/>
      <c r="BP404" s="3"/>
      <c r="BQ404" s="3"/>
      <c r="BR404" s="3"/>
      <c r="BS404" s="3"/>
      <c r="BT404" s="3"/>
    </row>
    <row r="405" spans="1:72" ht="12.75" customHeight="1">
      <c r="A405" s="3"/>
      <c r="B405" s="3"/>
      <c r="C405" s="3"/>
      <c r="D405" s="38"/>
      <c r="E405" s="38"/>
      <c r="F405" s="38"/>
      <c r="G405" s="39"/>
      <c r="H405" s="39"/>
      <c r="I405" s="39"/>
      <c r="J405" s="39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4"/>
      <c r="BP405" s="3"/>
      <c r="BQ405" s="3"/>
      <c r="BR405" s="3"/>
      <c r="BS405" s="3"/>
      <c r="BT405" s="3"/>
    </row>
    <row r="406" spans="1:72" ht="12.75" customHeight="1">
      <c r="A406" s="3"/>
      <c r="B406" s="3"/>
      <c r="C406" s="3"/>
      <c r="D406" s="38"/>
      <c r="E406" s="38"/>
      <c r="F406" s="38"/>
      <c r="G406" s="39"/>
      <c r="H406" s="39"/>
      <c r="I406" s="39"/>
      <c r="J406" s="39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4"/>
      <c r="BP406" s="3"/>
      <c r="BQ406" s="3"/>
      <c r="BR406" s="3"/>
      <c r="BS406" s="3"/>
      <c r="BT406" s="3"/>
    </row>
    <row r="407" spans="1:72" ht="12.75" customHeight="1">
      <c r="A407" s="3"/>
      <c r="B407" s="3"/>
      <c r="C407" s="3"/>
      <c r="D407" s="38"/>
      <c r="E407" s="38"/>
      <c r="F407" s="38"/>
      <c r="G407" s="39"/>
      <c r="H407" s="39"/>
      <c r="I407" s="39"/>
      <c r="J407" s="39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4"/>
      <c r="BP407" s="3"/>
      <c r="BQ407" s="3"/>
      <c r="BR407" s="3"/>
      <c r="BS407" s="3"/>
      <c r="BT407" s="3"/>
    </row>
    <row r="408" spans="1:72" ht="12.75" customHeight="1">
      <c r="A408" s="3"/>
      <c r="B408" s="3"/>
      <c r="C408" s="3"/>
      <c r="D408" s="38"/>
      <c r="E408" s="38"/>
      <c r="F408" s="38"/>
      <c r="G408" s="39"/>
      <c r="H408" s="39"/>
      <c r="I408" s="39"/>
      <c r="J408" s="39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4"/>
      <c r="BP408" s="3"/>
      <c r="BQ408" s="3"/>
      <c r="BR408" s="3"/>
      <c r="BS408" s="3"/>
      <c r="BT408" s="3"/>
    </row>
    <row r="409" spans="1:72" ht="12.75" customHeight="1">
      <c r="A409" s="3"/>
      <c r="B409" s="3"/>
      <c r="C409" s="3"/>
      <c r="D409" s="38"/>
      <c r="E409" s="38"/>
      <c r="F409" s="38"/>
      <c r="G409" s="39"/>
      <c r="H409" s="39"/>
      <c r="I409" s="39"/>
      <c r="J409" s="39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4"/>
      <c r="BP409" s="3"/>
      <c r="BQ409" s="3"/>
      <c r="BR409" s="3"/>
      <c r="BS409" s="3"/>
      <c r="BT409" s="3"/>
    </row>
    <row r="410" spans="1:72" ht="12.75" customHeight="1">
      <c r="A410" s="3"/>
      <c r="B410" s="3"/>
      <c r="C410" s="3"/>
      <c r="D410" s="38"/>
      <c r="E410" s="38"/>
      <c r="F410" s="38"/>
      <c r="G410" s="39"/>
      <c r="H410" s="39"/>
      <c r="I410" s="39"/>
      <c r="J410" s="39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4"/>
      <c r="BP410" s="3"/>
      <c r="BQ410" s="3"/>
      <c r="BR410" s="3"/>
      <c r="BS410" s="3"/>
      <c r="BT410" s="3"/>
    </row>
    <row r="411" spans="1:72" ht="12.75" customHeight="1">
      <c r="A411" s="3"/>
      <c r="B411" s="3"/>
      <c r="C411" s="3"/>
      <c r="D411" s="38"/>
      <c r="E411" s="38"/>
      <c r="F411" s="38"/>
      <c r="G411" s="39"/>
      <c r="H411" s="39"/>
      <c r="I411" s="39"/>
      <c r="J411" s="39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4"/>
      <c r="BP411" s="3"/>
      <c r="BQ411" s="3"/>
      <c r="BR411" s="3"/>
      <c r="BS411" s="3"/>
      <c r="BT411" s="3"/>
    </row>
    <row r="412" spans="1:72" ht="12.75" customHeight="1">
      <c r="A412" s="3"/>
      <c r="B412" s="3"/>
      <c r="C412" s="3"/>
      <c r="D412" s="38"/>
      <c r="E412" s="38"/>
      <c r="F412" s="38"/>
      <c r="G412" s="39"/>
      <c r="H412" s="39"/>
      <c r="I412" s="39"/>
      <c r="J412" s="39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4"/>
      <c r="BP412" s="3"/>
      <c r="BQ412" s="3"/>
      <c r="BR412" s="3"/>
      <c r="BS412" s="3"/>
      <c r="BT412" s="3"/>
    </row>
    <row r="413" spans="1:72" ht="12.75" customHeight="1">
      <c r="A413" s="3"/>
      <c r="B413" s="3"/>
      <c r="C413" s="3"/>
      <c r="D413" s="38"/>
      <c r="E413" s="38"/>
      <c r="F413" s="38"/>
      <c r="G413" s="39"/>
      <c r="H413" s="39"/>
      <c r="I413" s="39"/>
      <c r="J413" s="39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4"/>
      <c r="BP413" s="3"/>
      <c r="BQ413" s="3"/>
      <c r="BR413" s="3"/>
      <c r="BS413" s="3"/>
      <c r="BT413" s="3"/>
    </row>
    <row r="414" spans="1:72" ht="12.75" customHeight="1">
      <c r="A414" s="3"/>
      <c r="B414" s="3"/>
      <c r="C414" s="3"/>
      <c r="D414" s="38"/>
      <c r="E414" s="38"/>
      <c r="F414" s="38"/>
      <c r="G414" s="39"/>
      <c r="H414" s="39"/>
      <c r="I414" s="39"/>
      <c r="J414" s="39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4"/>
      <c r="BP414" s="3"/>
      <c r="BQ414" s="3"/>
      <c r="BR414" s="3"/>
      <c r="BS414" s="3"/>
      <c r="BT414" s="3"/>
    </row>
    <row r="415" spans="1:72" ht="12.75" customHeight="1">
      <c r="A415" s="3"/>
      <c r="B415" s="3"/>
      <c r="C415" s="3"/>
      <c r="D415" s="38"/>
      <c r="E415" s="38"/>
      <c r="F415" s="38"/>
      <c r="G415" s="39"/>
      <c r="H415" s="39"/>
      <c r="I415" s="39"/>
      <c r="J415" s="39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4"/>
      <c r="BP415" s="3"/>
      <c r="BQ415" s="3"/>
      <c r="BR415" s="3"/>
      <c r="BS415" s="3"/>
      <c r="BT415" s="3"/>
    </row>
    <row r="416" spans="1:72" ht="12.75" customHeight="1">
      <c r="A416" s="3"/>
      <c r="B416" s="3"/>
      <c r="C416" s="3"/>
      <c r="D416" s="38"/>
      <c r="E416" s="38"/>
      <c r="F416" s="38"/>
      <c r="G416" s="39"/>
      <c r="H416" s="39"/>
      <c r="I416" s="39"/>
      <c r="J416" s="39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4"/>
      <c r="BP416" s="3"/>
      <c r="BQ416" s="3"/>
      <c r="BR416" s="3"/>
      <c r="BS416" s="3"/>
      <c r="BT416" s="3"/>
    </row>
    <row r="417" spans="1:72" ht="12.75" customHeight="1">
      <c r="A417" s="3"/>
      <c r="B417" s="3"/>
      <c r="C417" s="3"/>
      <c r="D417" s="38"/>
      <c r="E417" s="38"/>
      <c r="F417" s="38"/>
      <c r="G417" s="39"/>
      <c r="H417" s="39"/>
      <c r="I417" s="39"/>
      <c r="J417" s="39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4"/>
      <c r="BP417" s="3"/>
      <c r="BQ417" s="3"/>
      <c r="BR417" s="3"/>
      <c r="BS417" s="3"/>
      <c r="BT417" s="3"/>
    </row>
    <row r="418" spans="1:72" ht="12.75" customHeight="1">
      <c r="A418" s="3"/>
      <c r="B418" s="3"/>
      <c r="C418" s="3"/>
      <c r="D418" s="38"/>
      <c r="E418" s="38"/>
      <c r="F418" s="38"/>
      <c r="G418" s="39"/>
      <c r="H418" s="39"/>
      <c r="I418" s="39"/>
      <c r="J418" s="39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4"/>
      <c r="BP418" s="3"/>
      <c r="BQ418" s="3"/>
      <c r="BR418" s="3"/>
      <c r="BS418" s="3"/>
      <c r="BT418" s="3"/>
    </row>
    <row r="419" spans="1:72" ht="12.75" customHeight="1">
      <c r="A419" s="3"/>
      <c r="B419" s="3"/>
      <c r="C419" s="3"/>
      <c r="D419" s="38"/>
      <c r="E419" s="38"/>
      <c r="F419" s="38"/>
      <c r="G419" s="39"/>
      <c r="H419" s="39"/>
      <c r="I419" s="39"/>
      <c r="J419" s="39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4"/>
      <c r="BP419" s="3"/>
      <c r="BQ419" s="3"/>
      <c r="BR419" s="3"/>
      <c r="BS419" s="3"/>
      <c r="BT419" s="3"/>
    </row>
    <row r="420" spans="1:72" ht="12.75" customHeight="1">
      <c r="A420" s="3"/>
      <c r="B420" s="3"/>
      <c r="C420" s="3"/>
      <c r="D420" s="38"/>
      <c r="E420" s="38"/>
      <c r="F420" s="38"/>
      <c r="G420" s="39"/>
      <c r="H420" s="39"/>
      <c r="I420" s="39"/>
      <c r="J420" s="39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4"/>
      <c r="BP420" s="3"/>
      <c r="BQ420" s="3"/>
      <c r="BR420" s="3"/>
      <c r="BS420" s="3"/>
      <c r="BT420" s="3"/>
    </row>
    <row r="421" spans="1:72" ht="12.75" customHeight="1">
      <c r="A421" s="3"/>
      <c r="B421" s="3"/>
      <c r="C421" s="3"/>
      <c r="D421" s="38"/>
      <c r="E421" s="38"/>
      <c r="F421" s="38"/>
      <c r="G421" s="39"/>
      <c r="H421" s="39"/>
      <c r="I421" s="39"/>
      <c r="J421" s="39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4"/>
      <c r="BP421" s="3"/>
      <c r="BQ421" s="3"/>
      <c r="BR421" s="3"/>
      <c r="BS421" s="3"/>
      <c r="BT421" s="3"/>
    </row>
    <row r="422" spans="1:72" ht="12.75" customHeight="1">
      <c r="A422" s="3"/>
      <c r="B422" s="3"/>
      <c r="C422" s="3"/>
      <c r="D422" s="38"/>
      <c r="E422" s="38"/>
      <c r="F422" s="38"/>
      <c r="G422" s="39"/>
      <c r="H422" s="39"/>
      <c r="I422" s="39"/>
      <c r="J422" s="39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4"/>
      <c r="BP422" s="3"/>
      <c r="BQ422" s="3"/>
      <c r="BR422" s="3"/>
      <c r="BS422" s="3"/>
      <c r="BT422" s="3"/>
    </row>
    <row r="423" spans="1:72" ht="12.75" customHeight="1">
      <c r="A423" s="3"/>
      <c r="B423" s="3"/>
      <c r="C423" s="3"/>
      <c r="D423" s="38"/>
      <c r="E423" s="38"/>
      <c r="F423" s="38"/>
      <c r="G423" s="39"/>
      <c r="H423" s="39"/>
      <c r="I423" s="39"/>
      <c r="J423" s="39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4"/>
      <c r="BP423" s="3"/>
      <c r="BQ423" s="3"/>
      <c r="BR423" s="3"/>
      <c r="BS423" s="3"/>
      <c r="BT423" s="3"/>
    </row>
    <row r="424" spans="1:72" ht="12.75" customHeight="1">
      <c r="A424" s="3"/>
      <c r="B424" s="3"/>
      <c r="C424" s="3"/>
      <c r="D424" s="38"/>
      <c r="E424" s="38"/>
      <c r="F424" s="38"/>
      <c r="G424" s="39"/>
      <c r="H424" s="39"/>
      <c r="I424" s="39"/>
      <c r="J424" s="39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4"/>
      <c r="BP424" s="3"/>
      <c r="BQ424" s="3"/>
      <c r="BR424" s="3"/>
      <c r="BS424" s="3"/>
      <c r="BT424" s="3"/>
    </row>
    <row r="425" spans="1:72" ht="12.75" customHeight="1">
      <c r="A425" s="3"/>
      <c r="B425" s="3"/>
      <c r="C425" s="3"/>
      <c r="D425" s="38"/>
      <c r="E425" s="38"/>
      <c r="F425" s="38"/>
      <c r="G425" s="39"/>
      <c r="H425" s="39"/>
      <c r="I425" s="39"/>
      <c r="J425" s="39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4"/>
      <c r="BP425" s="3"/>
      <c r="BQ425" s="3"/>
      <c r="BR425" s="3"/>
      <c r="BS425" s="3"/>
      <c r="BT425" s="3"/>
    </row>
    <row r="426" spans="1:72" ht="12.75" customHeight="1">
      <c r="A426" s="3"/>
      <c r="B426" s="3"/>
      <c r="C426" s="3"/>
      <c r="D426" s="38"/>
      <c r="E426" s="38"/>
      <c r="F426" s="38"/>
      <c r="G426" s="39"/>
      <c r="H426" s="39"/>
      <c r="I426" s="39"/>
      <c r="J426" s="39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4"/>
      <c r="BP426" s="3"/>
      <c r="BQ426" s="3"/>
      <c r="BR426" s="3"/>
      <c r="BS426" s="3"/>
      <c r="BT426" s="3"/>
    </row>
    <row r="427" spans="1:72" ht="12.75" customHeight="1">
      <c r="A427" s="3"/>
      <c r="B427" s="3"/>
      <c r="C427" s="3"/>
      <c r="D427" s="38"/>
      <c r="E427" s="38"/>
      <c r="F427" s="38"/>
      <c r="G427" s="39"/>
      <c r="H427" s="39"/>
      <c r="I427" s="39"/>
      <c r="J427" s="39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4"/>
      <c r="BP427" s="3"/>
      <c r="BQ427" s="3"/>
      <c r="BR427" s="3"/>
      <c r="BS427" s="3"/>
      <c r="BT427" s="3"/>
    </row>
    <row r="428" spans="1:72" ht="12.75" customHeight="1">
      <c r="A428" s="3"/>
      <c r="B428" s="3"/>
      <c r="C428" s="3"/>
      <c r="D428" s="38"/>
      <c r="E428" s="38"/>
      <c r="F428" s="38"/>
      <c r="G428" s="39"/>
      <c r="H428" s="39"/>
      <c r="I428" s="39"/>
      <c r="J428" s="39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4"/>
      <c r="BP428" s="3"/>
      <c r="BQ428" s="3"/>
      <c r="BR428" s="3"/>
      <c r="BS428" s="3"/>
      <c r="BT428" s="3"/>
    </row>
    <row r="429" spans="1:72" ht="12.75" customHeight="1">
      <c r="A429" s="3"/>
      <c r="B429" s="3"/>
      <c r="C429" s="3"/>
      <c r="D429" s="38"/>
      <c r="E429" s="38"/>
      <c r="F429" s="38"/>
      <c r="G429" s="39"/>
      <c r="H429" s="39"/>
      <c r="I429" s="39"/>
      <c r="J429" s="39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4"/>
      <c r="BP429" s="3"/>
      <c r="BQ429" s="3"/>
      <c r="BR429" s="3"/>
      <c r="BS429" s="3"/>
      <c r="BT429" s="3"/>
    </row>
    <row r="430" spans="1:72" ht="12.75" customHeight="1">
      <c r="A430" s="3"/>
      <c r="B430" s="3"/>
      <c r="C430" s="3"/>
      <c r="D430" s="38"/>
      <c r="E430" s="38"/>
      <c r="F430" s="38"/>
      <c r="G430" s="39"/>
      <c r="H430" s="39"/>
      <c r="I430" s="39"/>
      <c r="J430" s="39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4"/>
      <c r="BP430" s="3"/>
      <c r="BQ430" s="3"/>
      <c r="BR430" s="3"/>
      <c r="BS430" s="3"/>
      <c r="BT430" s="3"/>
    </row>
    <row r="431" spans="1:72" ht="12.75" customHeight="1">
      <c r="A431" s="3"/>
      <c r="B431" s="3"/>
      <c r="C431" s="3"/>
      <c r="D431" s="38"/>
      <c r="E431" s="38"/>
      <c r="F431" s="38"/>
      <c r="G431" s="39"/>
      <c r="H431" s="39"/>
      <c r="I431" s="39"/>
      <c r="J431" s="39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4"/>
      <c r="BP431" s="3"/>
      <c r="BQ431" s="3"/>
      <c r="BR431" s="3"/>
      <c r="BS431" s="3"/>
      <c r="BT431" s="3"/>
    </row>
    <row r="432" spans="1:72" ht="12.75" customHeight="1">
      <c r="A432" s="3"/>
      <c r="B432" s="3"/>
      <c r="C432" s="3"/>
      <c r="D432" s="38"/>
      <c r="E432" s="38"/>
      <c r="F432" s="38"/>
      <c r="G432" s="39"/>
      <c r="H432" s="39"/>
      <c r="I432" s="39"/>
      <c r="J432" s="39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4"/>
      <c r="BP432" s="3"/>
      <c r="BQ432" s="3"/>
      <c r="BR432" s="3"/>
      <c r="BS432" s="3"/>
      <c r="BT432" s="3"/>
    </row>
    <row r="433" spans="1:72" ht="12.75" customHeight="1">
      <c r="A433" s="3"/>
      <c r="B433" s="3"/>
      <c r="C433" s="3"/>
      <c r="D433" s="38"/>
      <c r="E433" s="38"/>
      <c r="F433" s="38"/>
      <c r="G433" s="39"/>
      <c r="H433" s="39"/>
      <c r="I433" s="39"/>
      <c r="J433" s="39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4"/>
      <c r="BP433" s="3"/>
      <c r="BQ433" s="3"/>
      <c r="BR433" s="3"/>
      <c r="BS433" s="3"/>
      <c r="BT433" s="3"/>
    </row>
    <row r="434" spans="1:72" ht="12.75" customHeight="1">
      <c r="A434" s="3"/>
      <c r="B434" s="3"/>
      <c r="C434" s="3"/>
      <c r="D434" s="38"/>
      <c r="E434" s="38"/>
      <c r="F434" s="38"/>
      <c r="G434" s="39"/>
      <c r="H434" s="39"/>
      <c r="I434" s="39"/>
      <c r="J434" s="39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4"/>
      <c r="BP434" s="3"/>
      <c r="BQ434" s="3"/>
      <c r="BR434" s="3"/>
      <c r="BS434" s="3"/>
      <c r="BT434" s="3"/>
    </row>
    <row r="435" spans="1:72" ht="12.75" customHeight="1">
      <c r="A435" s="3"/>
      <c r="B435" s="3"/>
      <c r="C435" s="3"/>
      <c r="D435" s="38"/>
      <c r="E435" s="38"/>
      <c r="F435" s="38"/>
      <c r="G435" s="39"/>
      <c r="H435" s="39"/>
      <c r="I435" s="39"/>
      <c r="J435" s="39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4"/>
      <c r="BP435" s="3"/>
      <c r="BQ435" s="3"/>
      <c r="BR435" s="3"/>
      <c r="BS435" s="3"/>
      <c r="BT435" s="3"/>
    </row>
    <row r="436" spans="1:72" ht="12.75" customHeight="1">
      <c r="A436" s="3"/>
      <c r="B436" s="3"/>
      <c r="C436" s="3"/>
      <c r="D436" s="38"/>
      <c r="E436" s="38"/>
      <c r="F436" s="38"/>
      <c r="G436" s="39"/>
      <c r="H436" s="39"/>
      <c r="I436" s="39"/>
      <c r="J436" s="39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4"/>
      <c r="BP436" s="3"/>
      <c r="BQ436" s="3"/>
      <c r="BR436" s="3"/>
      <c r="BS436" s="3"/>
      <c r="BT436" s="3"/>
    </row>
    <row r="437" spans="1:72" ht="12.75" customHeight="1">
      <c r="A437" s="3"/>
      <c r="B437" s="3"/>
      <c r="C437" s="3"/>
      <c r="D437" s="38"/>
      <c r="E437" s="38"/>
      <c r="F437" s="38"/>
      <c r="G437" s="39"/>
      <c r="H437" s="39"/>
      <c r="I437" s="39"/>
      <c r="J437" s="39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4"/>
      <c r="BP437" s="3"/>
      <c r="BQ437" s="3"/>
      <c r="BR437" s="3"/>
      <c r="BS437" s="3"/>
      <c r="BT437" s="3"/>
    </row>
    <row r="438" spans="1:72" ht="12.75" customHeight="1">
      <c r="A438" s="3"/>
      <c r="B438" s="3"/>
      <c r="C438" s="3"/>
      <c r="D438" s="38"/>
      <c r="E438" s="38"/>
      <c r="F438" s="38"/>
      <c r="G438" s="39"/>
      <c r="H438" s="39"/>
      <c r="I438" s="39"/>
      <c r="J438" s="39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4"/>
      <c r="BP438" s="3"/>
      <c r="BQ438" s="3"/>
      <c r="BR438" s="3"/>
      <c r="BS438" s="3"/>
      <c r="BT438" s="3"/>
    </row>
    <row r="439" spans="1:72" ht="12.75" customHeight="1">
      <c r="A439" s="3"/>
      <c r="B439" s="3"/>
      <c r="C439" s="3"/>
      <c r="D439" s="38"/>
      <c r="E439" s="38"/>
      <c r="F439" s="38"/>
      <c r="G439" s="39"/>
      <c r="H439" s="39"/>
      <c r="I439" s="39"/>
      <c r="J439" s="39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4"/>
      <c r="BP439" s="3"/>
      <c r="BQ439" s="3"/>
      <c r="BR439" s="3"/>
      <c r="BS439" s="3"/>
      <c r="BT439" s="3"/>
    </row>
    <row r="440" spans="1:72" ht="12.75" customHeight="1">
      <c r="A440" s="3"/>
      <c r="B440" s="3"/>
      <c r="C440" s="3"/>
      <c r="D440" s="38"/>
      <c r="E440" s="38"/>
      <c r="F440" s="38"/>
      <c r="G440" s="39"/>
      <c r="H440" s="39"/>
      <c r="I440" s="39"/>
      <c r="J440" s="39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4"/>
      <c r="BP440" s="3"/>
      <c r="BQ440" s="3"/>
      <c r="BR440" s="3"/>
      <c r="BS440" s="3"/>
      <c r="BT440" s="3"/>
    </row>
    <row r="441" spans="1:72" ht="12.75" customHeight="1">
      <c r="A441" s="3"/>
      <c r="B441" s="3"/>
      <c r="C441" s="3"/>
      <c r="D441" s="38"/>
      <c r="E441" s="38"/>
      <c r="F441" s="38"/>
      <c r="G441" s="39"/>
      <c r="H441" s="39"/>
      <c r="I441" s="39"/>
      <c r="J441" s="39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4"/>
      <c r="BP441" s="3"/>
      <c r="BQ441" s="3"/>
      <c r="BR441" s="3"/>
      <c r="BS441" s="3"/>
      <c r="BT441" s="3"/>
    </row>
    <row r="442" spans="1:72" ht="12.75" customHeight="1">
      <c r="A442" s="3"/>
      <c r="B442" s="3"/>
      <c r="C442" s="3"/>
      <c r="D442" s="38"/>
      <c r="E442" s="38"/>
      <c r="F442" s="38"/>
      <c r="G442" s="39"/>
      <c r="H442" s="39"/>
      <c r="I442" s="39"/>
      <c r="J442" s="39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4"/>
      <c r="BP442" s="3"/>
      <c r="BQ442" s="3"/>
      <c r="BR442" s="3"/>
      <c r="BS442" s="3"/>
      <c r="BT442" s="3"/>
    </row>
    <row r="443" spans="1:72" ht="12.75" customHeight="1">
      <c r="A443" s="3"/>
      <c r="B443" s="3"/>
      <c r="C443" s="3"/>
      <c r="D443" s="38"/>
      <c r="E443" s="38"/>
      <c r="F443" s="38"/>
      <c r="G443" s="39"/>
      <c r="H443" s="39"/>
      <c r="I443" s="39"/>
      <c r="J443" s="39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4"/>
      <c r="BP443" s="3"/>
      <c r="BQ443" s="3"/>
      <c r="BR443" s="3"/>
      <c r="BS443" s="3"/>
      <c r="BT443" s="3"/>
    </row>
    <row r="444" spans="1:72" ht="12.75" customHeight="1">
      <c r="A444" s="3"/>
      <c r="B444" s="3"/>
      <c r="C444" s="3"/>
      <c r="D444" s="38"/>
      <c r="E444" s="38"/>
      <c r="F444" s="38"/>
      <c r="G444" s="39"/>
      <c r="H444" s="39"/>
      <c r="I444" s="39"/>
      <c r="J444" s="39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4"/>
      <c r="BP444" s="3"/>
      <c r="BQ444" s="3"/>
      <c r="BR444" s="3"/>
      <c r="BS444" s="3"/>
      <c r="BT444" s="3"/>
    </row>
    <row r="445" spans="1:72" ht="12.75" customHeight="1">
      <c r="A445" s="3"/>
      <c r="B445" s="3"/>
      <c r="C445" s="3"/>
      <c r="D445" s="38"/>
      <c r="E445" s="38"/>
      <c r="F445" s="38"/>
      <c r="G445" s="39"/>
      <c r="H445" s="39"/>
      <c r="I445" s="39"/>
      <c r="J445" s="39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4"/>
      <c r="BP445" s="3"/>
      <c r="BQ445" s="3"/>
      <c r="BR445" s="3"/>
      <c r="BS445" s="3"/>
      <c r="BT445" s="3"/>
    </row>
    <row r="446" spans="1:72" ht="12.75" customHeight="1">
      <c r="A446" s="3"/>
      <c r="B446" s="3"/>
      <c r="C446" s="3"/>
      <c r="D446" s="38"/>
      <c r="E446" s="38"/>
      <c r="F446" s="38"/>
      <c r="G446" s="39"/>
      <c r="H446" s="39"/>
      <c r="I446" s="39"/>
      <c r="J446" s="39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4"/>
      <c r="BP446" s="3"/>
      <c r="BQ446" s="3"/>
      <c r="BR446" s="3"/>
      <c r="BS446" s="3"/>
      <c r="BT446" s="3"/>
    </row>
    <row r="447" spans="1:72" ht="12.75" customHeight="1">
      <c r="A447" s="3"/>
      <c r="B447" s="3"/>
      <c r="C447" s="3"/>
      <c r="D447" s="38"/>
      <c r="E447" s="38"/>
      <c r="F447" s="38"/>
      <c r="G447" s="39"/>
      <c r="H447" s="39"/>
      <c r="I447" s="39"/>
      <c r="J447" s="39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4"/>
      <c r="BP447" s="3"/>
      <c r="BQ447" s="3"/>
      <c r="BR447" s="3"/>
      <c r="BS447" s="3"/>
      <c r="BT447" s="3"/>
    </row>
    <row r="448" spans="1:72" ht="12.75" customHeight="1">
      <c r="A448" s="3"/>
      <c r="B448" s="3"/>
      <c r="C448" s="3"/>
      <c r="D448" s="38"/>
      <c r="E448" s="38"/>
      <c r="F448" s="38"/>
      <c r="G448" s="39"/>
      <c r="H448" s="39"/>
      <c r="I448" s="39"/>
      <c r="J448" s="39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4"/>
      <c r="BP448" s="3"/>
      <c r="BQ448" s="3"/>
      <c r="BR448" s="3"/>
      <c r="BS448" s="3"/>
      <c r="BT448" s="3"/>
    </row>
    <row r="449" spans="1:72" ht="12.75" customHeight="1">
      <c r="A449" s="3"/>
      <c r="B449" s="3"/>
      <c r="C449" s="3"/>
      <c r="D449" s="38"/>
      <c r="E449" s="38"/>
      <c r="F449" s="38"/>
      <c r="G449" s="39"/>
      <c r="H449" s="39"/>
      <c r="I449" s="39"/>
      <c r="J449" s="39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4"/>
      <c r="BP449" s="3"/>
      <c r="BQ449" s="3"/>
      <c r="BR449" s="3"/>
      <c r="BS449" s="3"/>
      <c r="BT449" s="3"/>
    </row>
    <row r="450" spans="1:72" ht="12.75" customHeight="1">
      <c r="A450" s="3"/>
      <c r="B450" s="3"/>
      <c r="C450" s="3"/>
      <c r="D450" s="38"/>
      <c r="E450" s="38"/>
      <c r="F450" s="38"/>
      <c r="G450" s="39"/>
      <c r="H450" s="39"/>
      <c r="I450" s="39"/>
      <c r="J450" s="39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4"/>
      <c r="BP450" s="3"/>
      <c r="BQ450" s="3"/>
      <c r="BR450" s="3"/>
      <c r="BS450" s="3"/>
      <c r="BT450" s="3"/>
    </row>
    <row r="451" spans="1:72" ht="12.75" customHeight="1">
      <c r="A451" s="3"/>
      <c r="B451" s="3"/>
      <c r="C451" s="3"/>
      <c r="D451" s="38"/>
      <c r="E451" s="38"/>
      <c r="F451" s="38"/>
      <c r="G451" s="39"/>
      <c r="H451" s="39"/>
      <c r="I451" s="39"/>
      <c r="J451" s="39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4"/>
      <c r="BP451" s="3"/>
      <c r="BQ451" s="3"/>
      <c r="BR451" s="3"/>
      <c r="BS451" s="3"/>
      <c r="BT451" s="3"/>
    </row>
    <row r="452" spans="1:72" ht="12.75" customHeight="1">
      <c r="A452" s="3"/>
      <c r="B452" s="3"/>
      <c r="C452" s="3"/>
      <c r="D452" s="38"/>
      <c r="E452" s="38"/>
      <c r="F452" s="38"/>
      <c r="G452" s="39"/>
      <c r="H452" s="39"/>
      <c r="I452" s="39"/>
      <c r="J452" s="39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4"/>
      <c r="BP452" s="3"/>
      <c r="BQ452" s="3"/>
      <c r="BR452" s="3"/>
      <c r="BS452" s="3"/>
      <c r="BT452" s="3"/>
    </row>
    <row r="453" spans="1:72" ht="12.75" customHeight="1">
      <c r="A453" s="3"/>
      <c r="B453" s="3"/>
      <c r="C453" s="3"/>
      <c r="D453" s="38"/>
      <c r="E453" s="38"/>
      <c r="F453" s="38"/>
      <c r="G453" s="39"/>
      <c r="H453" s="39"/>
      <c r="I453" s="39"/>
      <c r="J453" s="39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4"/>
      <c r="BP453" s="3"/>
      <c r="BQ453" s="3"/>
      <c r="BR453" s="3"/>
      <c r="BS453" s="3"/>
      <c r="BT453" s="3"/>
    </row>
    <row r="454" spans="1:72" ht="12.75" customHeight="1">
      <c r="A454" s="3"/>
      <c r="B454" s="3"/>
      <c r="C454" s="3"/>
      <c r="D454" s="38"/>
      <c r="E454" s="38"/>
      <c r="F454" s="38"/>
      <c r="G454" s="39"/>
      <c r="H454" s="39"/>
      <c r="I454" s="39"/>
      <c r="J454" s="39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4"/>
      <c r="BP454" s="3"/>
      <c r="BQ454" s="3"/>
      <c r="BR454" s="3"/>
      <c r="BS454" s="3"/>
      <c r="BT454" s="3"/>
    </row>
    <row r="455" spans="1:72" ht="12.75" customHeight="1">
      <c r="A455" s="3"/>
      <c r="B455" s="3"/>
      <c r="C455" s="3"/>
      <c r="D455" s="38"/>
      <c r="E455" s="38"/>
      <c r="F455" s="38"/>
      <c r="G455" s="39"/>
      <c r="H455" s="39"/>
      <c r="I455" s="39"/>
      <c r="J455" s="39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4"/>
      <c r="BP455" s="3"/>
      <c r="BQ455" s="3"/>
      <c r="BR455" s="3"/>
      <c r="BS455" s="3"/>
      <c r="BT455" s="3"/>
    </row>
    <row r="456" spans="1:72" ht="12.75" customHeight="1">
      <c r="A456" s="3"/>
      <c r="B456" s="3"/>
      <c r="C456" s="3"/>
      <c r="D456" s="38"/>
      <c r="E456" s="38"/>
      <c r="F456" s="38"/>
      <c r="G456" s="39"/>
      <c r="H456" s="39"/>
      <c r="I456" s="39"/>
      <c r="J456" s="39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4"/>
      <c r="BP456" s="3"/>
      <c r="BQ456" s="3"/>
      <c r="BR456" s="3"/>
      <c r="BS456" s="3"/>
      <c r="BT456" s="3"/>
    </row>
    <row r="457" spans="1:72" ht="12.75" customHeight="1">
      <c r="A457" s="3"/>
      <c r="B457" s="3"/>
      <c r="C457" s="3"/>
      <c r="D457" s="38"/>
      <c r="E457" s="38"/>
      <c r="F457" s="38"/>
      <c r="G457" s="39"/>
      <c r="H457" s="39"/>
      <c r="I457" s="39"/>
      <c r="J457" s="39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4"/>
      <c r="BP457" s="3"/>
      <c r="BQ457" s="3"/>
      <c r="BR457" s="3"/>
      <c r="BS457" s="3"/>
      <c r="BT457" s="3"/>
    </row>
    <row r="458" spans="1:72" ht="12.75" customHeight="1">
      <c r="A458" s="3"/>
      <c r="B458" s="3"/>
      <c r="C458" s="3"/>
      <c r="D458" s="38"/>
      <c r="E458" s="38"/>
      <c r="F458" s="38"/>
      <c r="G458" s="39"/>
      <c r="H458" s="39"/>
      <c r="I458" s="39"/>
      <c r="J458" s="39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4"/>
      <c r="BP458" s="3"/>
      <c r="BQ458" s="3"/>
      <c r="BR458" s="3"/>
      <c r="BS458" s="3"/>
      <c r="BT458" s="3"/>
    </row>
    <row r="459" spans="1:72" ht="12.75" customHeight="1">
      <c r="A459" s="3"/>
      <c r="B459" s="3"/>
      <c r="C459" s="3"/>
      <c r="D459" s="38"/>
      <c r="E459" s="38"/>
      <c r="F459" s="38"/>
      <c r="G459" s="39"/>
      <c r="H459" s="39"/>
      <c r="I459" s="39"/>
      <c r="J459" s="39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4"/>
      <c r="BP459" s="3"/>
      <c r="BQ459" s="3"/>
      <c r="BR459" s="3"/>
      <c r="BS459" s="3"/>
      <c r="BT459" s="3"/>
    </row>
    <row r="460" spans="1:72" ht="12.75" customHeight="1">
      <c r="A460" s="3"/>
      <c r="B460" s="3"/>
      <c r="C460" s="3"/>
      <c r="D460" s="38"/>
      <c r="E460" s="38"/>
      <c r="F460" s="38"/>
      <c r="G460" s="39"/>
      <c r="H460" s="39"/>
      <c r="I460" s="39"/>
      <c r="J460" s="39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4"/>
      <c r="BP460" s="3"/>
      <c r="BQ460" s="3"/>
      <c r="BR460" s="3"/>
      <c r="BS460" s="3"/>
      <c r="BT460" s="3"/>
    </row>
    <row r="461" spans="1:72" ht="12.75" customHeight="1">
      <c r="A461" s="3"/>
      <c r="B461" s="3"/>
      <c r="C461" s="3"/>
      <c r="D461" s="38"/>
      <c r="E461" s="38"/>
      <c r="F461" s="38"/>
      <c r="G461" s="39"/>
      <c r="H461" s="39"/>
      <c r="I461" s="39"/>
      <c r="J461" s="39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4"/>
      <c r="BP461" s="3"/>
      <c r="BQ461" s="3"/>
      <c r="BR461" s="3"/>
      <c r="BS461" s="3"/>
      <c r="BT461" s="3"/>
    </row>
    <row r="462" spans="1:72" ht="12.75" customHeight="1">
      <c r="A462" s="3"/>
      <c r="B462" s="3"/>
      <c r="C462" s="3"/>
      <c r="D462" s="38"/>
      <c r="E462" s="38"/>
      <c r="F462" s="38"/>
      <c r="G462" s="39"/>
      <c r="H462" s="39"/>
      <c r="I462" s="39"/>
      <c r="J462" s="39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4"/>
      <c r="BP462" s="3"/>
      <c r="BQ462" s="3"/>
      <c r="BR462" s="3"/>
      <c r="BS462" s="3"/>
      <c r="BT462" s="3"/>
    </row>
    <row r="463" spans="1:72" ht="12.75" customHeight="1">
      <c r="A463" s="3"/>
      <c r="B463" s="3"/>
      <c r="C463" s="3"/>
      <c r="D463" s="38"/>
      <c r="E463" s="38"/>
      <c r="F463" s="38"/>
      <c r="G463" s="39"/>
      <c r="H463" s="39"/>
      <c r="I463" s="39"/>
      <c r="J463" s="39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4"/>
      <c r="BP463" s="3"/>
      <c r="BQ463" s="3"/>
      <c r="BR463" s="3"/>
      <c r="BS463" s="3"/>
      <c r="BT463" s="3"/>
    </row>
    <row r="464" spans="1:72" ht="12.75" customHeight="1">
      <c r="A464" s="3"/>
      <c r="B464" s="3"/>
      <c r="C464" s="3"/>
      <c r="D464" s="38"/>
      <c r="E464" s="38"/>
      <c r="F464" s="38"/>
      <c r="G464" s="39"/>
      <c r="H464" s="39"/>
      <c r="I464" s="39"/>
      <c r="J464" s="39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4"/>
      <c r="BP464" s="3"/>
      <c r="BQ464" s="3"/>
      <c r="BR464" s="3"/>
      <c r="BS464" s="3"/>
      <c r="BT464" s="3"/>
    </row>
    <row r="465" spans="1:72" ht="12.75" customHeight="1">
      <c r="A465" s="3"/>
      <c r="B465" s="3"/>
      <c r="C465" s="3"/>
      <c r="D465" s="38"/>
      <c r="E465" s="38"/>
      <c r="F465" s="38"/>
      <c r="G465" s="39"/>
      <c r="H465" s="39"/>
      <c r="I465" s="39"/>
      <c r="J465" s="39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4"/>
      <c r="BP465" s="3"/>
      <c r="BQ465" s="3"/>
      <c r="BR465" s="3"/>
      <c r="BS465" s="3"/>
      <c r="BT465" s="3"/>
    </row>
    <row r="466" spans="1:72" ht="12.75" customHeight="1">
      <c r="A466" s="3"/>
      <c r="B466" s="3"/>
      <c r="C466" s="3"/>
      <c r="D466" s="38"/>
      <c r="E466" s="38"/>
      <c r="F466" s="38"/>
      <c r="G466" s="39"/>
      <c r="H466" s="39"/>
      <c r="I466" s="39"/>
      <c r="J466" s="39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4"/>
      <c r="BP466" s="3"/>
      <c r="BQ466" s="3"/>
      <c r="BR466" s="3"/>
      <c r="BS466" s="3"/>
      <c r="BT466" s="3"/>
    </row>
    <row r="467" spans="1:72" ht="12.75" customHeight="1">
      <c r="A467" s="3"/>
      <c r="B467" s="3"/>
      <c r="C467" s="3"/>
      <c r="D467" s="38"/>
      <c r="E467" s="38"/>
      <c r="F467" s="38"/>
      <c r="G467" s="39"/>
      <c r="H467" s="39"/>
      <c r="I467" s="39"/>
      <c r="J467" s="39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4"/>
      <c r="BP467" s="3"/>
      <c r="BQ467" s="3"/>
      <c r="BR467" s="3"/>
      <c r="BS467" s="3"/>
      <c r="BT467" s="3"/>
    </row>
    <row r="468" spans="1:72" ht="12.75" customHeight="1">
      <c r="A468" s="3"/>
      <c r="B468" s="3"/>
      <c r="C468" s="3"/>
      <c r="D468" s="38"/>
      <c r="E468" s="38"/>
      <c r="F468" s="38"/>
      <c r="G468" s="39"/>
      <c r="H468" s="39"/>
      <c r="I468" s="39"/>
      <c r="J468" s="39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4"/>
      <c r="BP468" s="3"/>
      <c r="BQ468" s="3"/>
      <c r="BR468" s="3"/>
      <c r="BS468" s="3"/>
      <c r="BT468" s="3"/>
    </row>
    <row r="469" spans="1:72" ht="12.75" customHeight="1">
      <c r="A469" s="3"/>
      <c r="B469" s="3"/>
      <c r="C469" s="3"/>
      <c r="D469" s="38"/>
      <c r="E469" s="38"/>
      <c r="F469" s="38"/>
      <c r="G469" s="39"/>
      <c r="H469" s="39"/>
      <c r="I469" s="39"/>
      <c r="J469" s="39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4"/>
      <c r="BP469" s="3"/>
      <c r="BQ469" s="3"/>
      <c r="BR469" s="3"/>
      <c r="BS469" s="3"/>
      <c r="BT469" s="3"/>
    </row>
    <row r="470" spans="1:72" ht="12.75" customHeight="1">
      <c r="A470" s="3"/>
      <c r="B470" s="3"/>
      <c r="C470" s="3"/>
      <c r="D470" s="38"/>
      <c r="E470" s="38"/>
      <c r="F470" s="38"/>
      <c r="G470" s="39"/>
      <c r="H470" s="39"/>
      <c r="I470" s="39"/>
      <c r="J470" s="39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4"/>
      <c r="BP470" s="3"/>
      <c r="BQ470" s="3"/>
      <c r="BR470" s="3"/>
      <c r="BS470" s="3"/>
      <c r="BT470" s="3"/>
    </row>
    <row r="471" spans="1:72" ht="12.75" customHeight="1">
      <c r="A471" s="3"/>
      <c r="B471" s="3"/>
      <c r="C471" s="3"/>
      <c r="D471" s="38"/>
      <c r="E471" s="38"/>
      <c r="F471" s="38"/>
      <c r="G471" s="39"/>
      <c r="H471" s="39"/>
      <c r="I471" s="39"/>
      <c r="J471" s="39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4"/>
      <c r="BP471" s="3"/>
      <c r="BQ471" s="3"/>
      <c r="BR471" s="3"/>
      <c r="BS471" s="3"/>
      <c r="BT471" s="3"/>
    </row>
    <row r="472" spans="1:72" ht="12.75" customHeight="1">
      <c r="A472" s="3"/>
      <c r="B472" s="3"/>
      <c r="C472" s="3"/>
      <c r="D472" s="38"/>
      <c r="E472" s="38"/>
      <c r="F472" s="38"/>
      <c r="G472" s="39"/>
      <c r="H472" s="39"/>
      <c r="I472" s="39"/>
      <c r="J472" s="39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4"/>
      <c r="BP472" s="3"/>
      <c r="BQ472" s="3"/>
      <c r="BR472" s="3"/>
      <c r="BS472" s="3"/>
      <c r="BT472" s="3"/>
    </row>
    <row r="473" spans="1:72" ht="12.75" customHeight="1">
      <c r="A473" s="3"/>
      <c r="B473" s="3"/>
      <c r="C473" s="3"/>
      <c r="D473" s="38"/>
      <c r="E473" s="38"/>
      <c r="F473" s="38"/>
      <c r="G473" s="39"/>
      <c r="H473" s="39"/>
      <c r="I473" s="39"/>
      <c r="J473" s="39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4"/>
      <c r="BP473" s="3"/>
      <c r="BQ473" s="3"/>
      <c r="BR473" s="3"/>
      <c r="BS473" s="3"/>
      <c r="BT473" s="3"/>
    </row>
    <row r="474" spans="1:72" ht="12.75" customHeight="1">
      <c r="A474" s="3"/>
      <c r="B474" s="3"/>
      <c r="C474" s="3"/>
      <c r="D474" s="38"/>
      <c r="E474" s="38"/>
      <c r="F474" s="38"/>
      <c r="G474" s="39"/>
      <c r="H474" s="39"/>
      <c r="I474" s="39"/>
      <c r="J474" s="39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4"/>
      <c r="BP474" s="3"/>
      <c r="BQ474" s="3"/>
      <c r="BR474" s="3"/>
      <c r="BS474" s="3"/>
      <c r="BT474" s="3"/>
    </row>
    <row r="475" spans="1:72" ht="12.75" customHeight="1">
      <c r="A475" s="3"/>
      <c r="B475" s="3"/>
      <c r="C475" s="3"/>
      <c r="D475" s="38"/>
      <c r="E475" s="38"/>
      <c r="F475" s="38"/>
      <c r="G475" s="39"/>
      <c r="H475" s="39"/>
      <c r="I475" s="39"/>
      <c r="J475" s="39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4"/>
      <c r="BP475" s="3"/>
      <c r="BQ475" s="3"/>
      <c r="BR475" s="3"/>
      <c r="BS475" s="3"/>
      <c r="BT475" s="3"/>
    </row>
    <row r="476" spans="1:72" ht="12.75" customHeight="1">
      <c r="A476" s="3"/>
      <c r="B476" s="3"/>
      <c r="C476" s="3"/>
      <c r="D476" s="38"/>
      <c r="E476" s="38"/>
      <c r="F476" s="38"/>
      <c r="G476" s="39"/>
      <c r="H476" s="39"/>
      <c r="I476" s="39"/>
      <c r="J476" s="39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4"/>
      <c r="BP476" s="3"/>
      <c r="BQ476" s="3"/>
      <c r="BR476" s="3"/>
      <c r="BS476" s="3"/>
      <c r="BT476" s="3"/>
    </row>
    <row r="477" spans="1:72" ht="12.75" customHeight="1">
      <c r="A477" s="3"/>
      <c r="B477" s="3"/>
      <c r="C477" s="3"/>
      <c r="D477" s="38"/>
      <c r="E477" s="38"/>
      <c r="F477" s="38"/>
      <c r="G477" s="39"/>
      <c r="H477" s="39"/>
      <c r="I477" s="39"/>
      <c r="J477" s="39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4"/>
      <c r="BP477" s="3"/>
      <c r="BQ477" s="3"/>
      <c r="BR477" s="3"/>
      <c r="BS477" s="3"/>
      <c r="BT477" s="3"/>
    </row>
    <row r="478" spans="1:72" ht="12.75" customHeight="1">
      <c r="A478" s="3"/>
      <c r="B478" s="3"/>
      <c r="C478" s="3"/>
      <c r="D478" s="38"/>
      <c r="E478" s="38"/>
      <c r="F478" s="38"/>
      <c r="G478" s="39"/>
      <c r="H478" s="39"/>
      <c r="I478" s="39"/>
      <c r="J478" s="39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4"/>
      <c r="BP478" s="3"/>
      <c r="BQ478" s="3"/>
      <c r="BR478" s="3"/>
      <c r="BS478" s="3"/>
      <c r="BT478" s="3"/>
    </row>
    <row r="479" spans="1:72" ht="12.75" customHeight="1">
      <c r="A479" s="3"/>
      <c r="B479" s="3"/>
      <c r="C479" s="3"/>
      <c r="D479" s="38"/>
      <c r="E479" s="38"/>
      <c r="F479" s="38"/>
      <c r="G479" s="39"/>
      <c r="H479" s="39"/>
      <c r="I479" s="39"/>
      <c r="J479" s="39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4"/>
      <c r="BP479" s="3"/>
      <c r="BQ479" s="3"/>
      <c r="BR479" s="3"/>
      <c r="BS479" s="3"/>
      <c r="BT479" s="3"/>
    </row>
    <row r="480" spans="1:72" ht="12.75" customHeight="1">
      <c r="A480" s="3"/>
      <c r="B480" s="3"/>
      <c r="C480" s="3"/>
      <c r="D480" s="38"/>
      <c r="E480" s="38"/>
      <c r="F480" s="38"/>
      <c r="G480" s="39"/>
      <c r="H480" s="39"/>
      <c r="I480" s="39"/>
      <c r="J480" s="39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4"/>
      <c r="BP480" s="3"/>
      <c r="BQ480" s="3"/>
      <c r="BR480" s="3"/>
      <c r="BS480" s="3"/>
      <c r="BT480" s="3"/>
    </row>
    <row r="481" spans="1:72" ht="12.75" customHeight="1">
      <c r="A481" s="3"/>
      <c r="B481" s="3"/>
      <c r="C481" s="3"/>
      <c r="D481" s="38"/>
      <c r="E481" s="38"/>
      <c r="F481" s="38"/>
      <c r="G481" s="39"/>
      <c r="H481" s="39"/>
      <c r="I481" s="39"/>
      <c r="J481" s="39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4"/>
      <c r="BP481" s="3"/>
      <c r="BQ481" s="3"/>
      <c r="BR481" s="3"/>
      <c r="BS481" s="3"/>
      <c r="BT481" s="3"/>
    </row>
    <row r="482" spans="1:72" ht="12.75" customHeight="1">
      <c r="A482" s="3"/>
      <c r="B482" s="3"/>
      <c r="C482" s="3"/>
      <c r="D482" s="38"/>
      <c r="E482" s="38"/>
      <c r="F482" s="38"/>
      <c r="G482" s="39"/>
      <c r="H482" s="39"/>
      <c r="I482" s="39"/>
      <c r="J482" s="39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4"/>
      <c r="BP482" s="3"/>
      <c r="BQ482" s="3"/>
      <c r="BR482" s="3"/>
      <c r="BS482" s="3"/>
      <c r="BT482" s="3"/>
    </row>
    <row r="483" spans="1:72" ht="12.75" customHeight="1">
      <c r="A483" s="3"/>
      <c r="B483" s="3"/>
      <c r="C483" s="3"/>
      <c r="D483" s="38"/>
      <c r="E483" s="38"/>
      <c r="F483" s="38"/>
      <c r="G483" s="39"/>
      <c r="H483" s="39"/>
      <c r="I483" s="39"/>
      <c r="J483" s="39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4"/>
      <c r="BP483" s="3"/>
      <c r="BQ483" s="3"/>
      <c r="BR483" s="3"/>
      <c r="BS483" s="3"/>
      <c r="BT483" s="3"/>
    </row>
    <row r="484" spans="1:72" ht="12.75" customHeight="1">
      <c r="A484" s="3"/>
      <c r="B484" s="3"/>
      <c r="C484" s="3"/>
      <c r="D484" s="38"/>
      <c r="E484" s="38"/>
      <c r="F484" s="38"/>
      <c r="G484" s="39"/>
      <c r="H484" s="39"/>
      <c r="I484" s="39"/>
      <c r="J484" s="39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4"/>
      <c r="BP484" s="3"/>
      <c r="BQ484" s="3"/>
      <c r="BR484" s="3"/>
      <c r="BS484" s="3"/>
      <c r="BT484" s="3"/>
    </row>
    <row r="485" spans="1:72" ht="12.75" customHeight="1">
      <c r="A485" s="3"/>
      <c r="B485" s="3"/>
      <c r="C485" s="3"/>
      <c r="D485" s="38"/>
      <c r="E485" s="38"/>
      <c r="F485" s="38"/>
      <c r="G485" s="39"/>
      <c r="H485" s="39"/>
      <c r="I485" s="39"/>
      <c r="J485" s="39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4"/>
      <c r="BP485" s="3"/>
      <c r="BQ485" s="3"/>
      <c r="BR485" s="3"/>
      <c r="BS485" s="3"/>
      <c r="BT485" s="3"/>
    </row>
    <row r="486" spans="1:72" ht="12.75" customHeight="1">
      <c r="A486" s="3"/>
      <c r="B486" s="3"/>
      <c r="C486" s="3"/>
      <c r="D486" s="38"/>
      <c r="E486" s="38"/>
      <c r="F486" s="38"/>
      <c r="G486" s="39"/>
      <c r="H486" s="39"/>
      <c r="I486" s="39"/>
      <c r="J486" s="39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4"/>
      <c r="BP486" s="3"/>
      <c r="BQ486" s="3"/>
      <c r="BR486" s="3"/>
      <c r="BS486" s="3"/>
      <c r="BT486" s="3"/>
    </row>
    <row r="487" spans="1:72" ht="12.75" customHeight="1">
      <c r="A487" s="3"/>
      <c r="B487" s="3"/>
      <c r="C487" s="3"/>
      <c r="D487" s="38"/>
      <c r="E487" s="38"/>
      <c r="F487" s="38"/>
      <c r="G487" s="39"/>
      <c r="H487" s="39"/>
      <c r="I487" s="39"/>
      <c r="J487" s="39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4"/>
      <c r="BP487" s="3"/>
      <c r="BQ487" s="3"/>
      <c r="BR487" s="3"/>
      <c r="BS487" s="3"/>
      <c r="BT487" s="3"/>
    </row>
    <row r="488" spans="1:72" ht="12.75" customHeight="1">
      <c r="A488" s="3"/>
      <c r="B488" s="3"/>
      <c r="C488" s="3"/>
      <c r="D488" s="38"/>
      <c r="E488" s="38"/>
      <c r="F488" s="38"/>
      <c r="G488" s="39"/>
      <c r="H488" s="39"/>
      <c r="I488" s="39"/>
      <c r="J488" s="39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4"/>
      <c r="BP488" s="3"/>
      <c r="BQ488" s="3"/>
      <c r="BR488" s="3"/>
      <c r="BS488" s="3"/>
      <c r="BT488" s="3"/>
    </row>
    <row r="489" spans="1:72" ht="12.75" customHeight="1">
      <c r="A489" s="3"/>
      <c r="B489" s="3"/>
      <c r="C489" s="3"/>
      <c r="D489" s="38"/>
      <c r="E489" s="38"/>
      <c r="F489" s="38"/>
      <c r="G489" s="39"/>
      <c r="H489" s="39"/>
      <c r="I489" s="39"/>
      <c r="J489" s="39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4"/>
      <c r="BP489" s="3"/>
      <c r="BQ489" s="3"/>
      <c r="BR489" s="3"/>
      <c r="BS489" s="3"/>
      <c r="BT489" s="3"/>
    </row>
    <row r="490" spans="1:72" ht="12.75" customHeight="1">
      <c r="A490" s="3"/>
      <c r="B490" s="3"/>
      <c r="C490" s="3"/>
      <c r="D490" s="38"/>
      <c r="E490" s="38"/>
      <c r="F490" s="38"/>
      <c r="G490" s="39"/>
      <c r="H490" s="39"/>
      <c r="I490" s="39"/>
      <c r="J490" s="39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4"/>
      <c r="BP490" s="3"/>
      <c r="BQ490" s="3"/>
      <c r="BR490" s="3"/>
      <c r="BS490" s="3"/>
      <c r="BT490" s="3"/>
    </row>
    <row r="491" spans="1:72" ht="12.75" customHeight="1">
      <c r="A491" s="3"/>
      <c r="B491" s="3"/>
      <c r="C491" s="3"/>
      <c r="D491" s="38"/>
      <c r="E491" s="38"/>
      <c r="F491" s="38"/>
      <c r="G491" s="39"/>
      <c r="H491" s="39"/>
      <c r="I491" s="39"/>
      <c r="J491" s="39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4"/>
      <c r="BP491" s="3"/>
      <c r="BQ491" s="3"/>
      <c r="BR491" s="3"/>
      <c r="BS491" s="3"/>
      <c r="BT491" s="3"/>
    </row>
    <row r="492" spans="1:72" ht="12.75" customHeight="1">
      <c r="A492" s="3"/>
      <c r="B492" s="3"/>
      <c r="C492" s="3"/>
      <c r="D492" s="38"/>
      <c r="E492" s="38"/>
      <c r="F492" s="38"/>
      <c r="G492" s="39"/>
      <c r="H492" s="39"/>
      <c r="I492" s="39"/>
      <c r="J492" s="39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4"/>
      <c r="BP492" s="3"/>
      <c r="BQ492" s="3"/>
      <c r="BR492" s="3"/>
      <c r="BS492" s="3"/>
      <c r="BT492" s="3"/>
    </row>
    <row r="493" spans="1:72" ht="12.75" customHeight="1">
      <c r="A493" s="3"/>
      <c r="B493" s="3"/>
      <c r="C493" s="3"/>
      <c r="D493" s="38"/>
      <c r="E493" s="38"/>
      <c r="F493" s="38"/>
      <c r="G493" s="39"/>
      <c r="H493" s="39"/>
      <c r="I493" s="39"/>
      <c r="J493" s="39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4"/>
      <c r="BP493" s="3"/>
      <c r="BQ493" s="3"/>
      <c r="BR493" s="3"/>
      <c r="BS493" s="3"/>
      <c r="BT493" s="3"/>
    </row>
    <row r="494" spans="1:72" ht="12.75" customHeight="1">
      <c r="A494" s="3"/>
      <c r="B494" s="3"/>
      <c r="C494" s="3"/>
      <c r="D494" s="38"/>
      <c r="E494" s="38"/>
      <c r="F494" s="38"/>
      <c r="G494" s="39"/>
      <c r="H494" s="39"/>
      <c r="I494" s="39"/>
      <c r="J494" s="39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4"/>
      <c r="BP494" s="3"/>
      <c r="BQ494" s="3"/>
      <c r="BR494" s="3"/>
      <c r="BS494" s="3"/>
      <c r="BT494" s="3"/>
    </row>
    <row r="495" spans="1:72" ht="12.75" customHeight="1">
      <c r="A495" s="3"/>
      <c r="B495" s="3"/>
      <c r="C495" s="3"/>
      <c r="D495" s="38"/>
      <c r="E495" s="38"/>
      <c r="F495" s="38"/>
      <c r="G495" s="39"/>
      <c r="H495" s="39"/>
      <c r="I495" s="39"/>
      <c r="J495" s="39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4"/>
      <c r="BP495" s="3"/>
      <c r="BQ495" s="3"/>
      <c r="BR495" s="3"/>
      <c r="BS495" s="3"/>
      <c r="BT495" s="3"/>
    </row>
    <row r="496" spans="1:72" ht="12.75" customHeight="1">
      <c r="A496" s="3"/>
      <c r="B496" s="3"/>
      <c r="C496" s="3"/>
      <c r="D496" s="38"/>
      <c r="E496" s="38"/>
      <c r="F496" s="38"/>
      <c r="G496" s="39"/>
      <c r="H496" s="39"/>
      <c r="I496" s="39"/>
      <c r="J496" s="39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4"/>
      <c r="BP496" s="3"/>
      <c r="BQ496" s="3"/>
      <c r="BR496" s="3"/>
      <c r="BS496" s="3"/>
      <c r="BT496" s="3"/>
    </row>
    <row r="497" spans="1:72" ht="12.75" customHeight="1">
      <c r="A497" s="3"/>
      <c r="B497" s="3"/>
      <c r="C497" s="3"/>
      <c r="D497" s="38"/>
      <c r="E497" s="38"/>
      <c r="F497" s="38"/>
      <c r="G497" s="39"/>
      <c r="H497" s="39"/>
      <c r="I497" s="39"/>
      <c r="J497" s="39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4"/>
      <c r="BP497" s="3"/>
      <c r="BQ497" s="3"/>
      <c r="BR497" s="3"/>
      <c r="BS497" s="3"/>
      <c r="BT497" s="3"/>
    </row>
    <row r="498" spans="1:72" ht="12.75" customHeight="1">
      <c r="A498" s="3"/>
      <c r="B498" s="3"/>
      <c r="C498" s="3"/>
      <c r="D498" s="38"/>
      <c r="E498" s="38"/>
      <c r="F498" s="38"/>
      <c r="G498" s="39"/>
      <c r="H498" s="39"/>
      <c r="I498" s="39"/>
      <c r="J498" s="39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4"/>
      <c r="BP498" s="3"/>
      <c r="BQ498" s="3"/>
      <c r="BR498" s="3"/>
      <c r="BS498" s="3"/>
      <c r="BT498" s="3"/>
    </row>
    <row r="499" spans="1:72" ht="12.75" customHeight="1">
      <c r="A499" s="3"/>
      <c r="B499" s="3"/>
      <c r="C499" s="3"/>
      <c r="D499" s="38"/>
      <c r="E499" s="38"/>
      <c r="F499" s="38"/>
      <c r="G499" s="39"/>
      <c r="H499" s="39"/>
      <c r="I499" s="39"/>
      <c r="J499" s="39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4"/>
      <c r="BP499" s="3"/>
      <c r="BQ499" s="3"/>
      <c r="BR499" s="3"/>
      <c r="BS499" s="3"/>
      <c r="BT499" s="3"/>
    </row>
    <row r="500" spans="1:72" ht="12.75" customHeight="1">
      <c r="A500" s="3"/>
      <c r="B500" s="3"/>
      <c r="C500" s="3"/>
      <c r="D500" s="38"/>
      <c r="E500" s="38"/>
      <c r="F500" s="38"/>
      <c r="G500" s="39"/>
      <c r="H500" s="39"/>
      <c r="I500" s="39"/>
      <c r="J500" s="39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4"/>
      <c r="BP500" s="3"/>
      <c r="BQ500" s="3"/>
      <c r="BR500" s="3"/>
      <c r="BS500" s="3"/>
      <c r="BT500" s="3"/>
    </row>
    <row r="501" spans="1:72" ht="12.75" customHeight="1">
      <c r="A501" s="3"/>
      <c r="B501" s="3"/>
      <c r="C501" s="3"/>
      <c r="D501" s="38"/>
      <c r="E501" s="38"/>
      <c r="F501" s="38"/>
      <c r="G501" s="39"/>
      <c r="H501" s="39"/>
      <c r="I501" s="39"/>
      <c r="J501" s="39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4"/>
      <c r="BP501" s="3"/>
      <c r="BQ501" s="3"/>
      <c r="BR501" s="3"/>
      <c r="BS501" s="3"/>
      <c r="BT501" s="3"/>
    </row>
    <row r="502" spans="1:72" ht="12.75" customHeight="1">
      <c r="A502" s="3"/>
      <c r="B502" s="3"/>
      <c r="C502" s="3"/>
      <c r="D502" s="38"/>
      <c r="E502" s="38"/>
      <c r="F502" s="38"/>
      <c r="G502" s="39"/>
      <c r="H502" s="39"/>
      <c r="I502" s="39"/>
      <c r="J502" s="39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4"/>
      <c r="BP502" s="3"/>
      <c r="BQ502" s="3"/>
      <c r="BR502" s="3"/>
      <c r="BS502" s="3"/>
      <c r="BT502" s="3"/>
    </row>
    <row r="503" spans="1:72" ht="12.75" customHeight="1">
      <c r="A503" s="3"/>
      <c r="B503" s="3"/>
      <c r="C503" s="3"/>
      <c r="D503" s="38"/>
      <c r="E503" s="38"/>
      <c r="F503" s="38"/>
      <c r="G503" s="39"/>
      <c r="H503" s="39"/>
      <c r="I503" s="39"/>
      <c r="J503" s="39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4"/>
      <c r="BP503" s="3"/>
      <c r="BQ503" s="3"/>
      <c r="BR503" s="3"/>
      <c r="BS503" s="3"/>
      <c r="BT503" s="3"/>
    </row>
    <row r="504" spans="1:72" ht="12.75" customHeight="1">
      <c r="A504" s="3"/>
      <c r="B504" s="3"/>
      <c r="C504" s="3"/>
      <c r="D504" s="38"/>
      <c r="E504" s="38"/>
      <c r="F504" s="38"/>
      <c r="G504" s="39"/>
      <c r="H504" s="39"/>
      <c r="I504" s="39"/>
      <c r="J504" s="39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4"/>
      <c r="BP504" s="3"/>
      <c r="BQ504" s="3"/>
      <c r="BR504" s="3"/>
      <c r="BS504" s="3"/>
      <c r="BT504" s="3"/>
    </row>
    <row r="505" spans="1:72" ht="12.75" customHeight="1">
      <c r="A505" s="3"/>
      <c r="B505" s="3"/>
      <c r="C505" s="3"/>
      <c r="D505" s="38"/>
      <c r="E505" s="38"/>
      <c r="F505" s="38"/>
      <c r="G505" s="39"/>
      <c r="H505" s="39"/>
      <c r="I505" s="39"/>
      <c r="J505" s="39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4"/>
      <c r="BP505" s="3"/>
      <c r="BQ505" s="3"/>
      <c r="BR505" s="3"/>
      <c r="BS505" s="3"/>
      <c r="BT505" s="3"/>
    </row>
    <row r="506" spans="1:72" ht="12.75" customHeight="1">
      <c r="A506" s="3"/>
      <c r="B506" s="3"/>
      <c r="C506" s="3"/>
      <c r="D506" s="38"/>
      <c r="E506" s="38"/>
      <c r="F506" s="38"/>
      <c r="G506" s="39"/>
      <c r="H506" s="39"/>
      <c r="I506" s="39"/>
      <c r="J506" s="39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4"/>
      <c r="BP506" s="3"/>
      <c r="BQ506" s="3"/>
      <c r="BR506" s="3"/>
      <c r="BS506" s="3"/>
      <c r="BT506" s="3"/>
    </row>
    <row r="507" spans="1:72" ht="12.75" customHeight="1">
      <c r="A507" s="3"/>
      <c r="B507" s="3"/>
      <c r="C507" s="3"/>
      <c r="D507" s="38"/>
      <c r="E507" s="38"/>
      <c r="F507" s="38"/>
      <c r="G507" s="39"/>
      <c r="H507" s="39"/>
      <c r="I507" s="39"/>
      <c r="J507" s="39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4"/>
      <c r="BP507" s="3"/>
      <c r="BQ507" s="3"/>
      <c r="BR507" s="3"/>
      <c r="BS507" s="3"/>
      <c r="BT507" s="3"/>
    </row>
    <row r="508" spans="1:72" ht="12.75" customHeight="1">
      <c r="A508" s="3"/>
      <c r="B508" s="3"/>
      <c r="C508" s="3"/>
      <c r="D508" s="38"/>
      <c r="E508" s="38"/>
      <c r="F508" s="38"/>
      <c r="G508" s="39"/>
      <c r="H508" s="39"/>
      <c r="I508" s="39"/>
      <c r="J508" s="39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4"/>
      <c r="BP508" s="3"/>
      <c r="BQ508" s="3"/>
      <c r="BR508" s="3"/>
      <c r="BS508" s="3"/>
      <c r="BT508" s="3"/>
    </row>
    <row r="509" spans="1:72" ht="12.75" customHeight="1">
      <c r="A509" s="3"/>
      <c r="B509" s="3"/>
      <c r="C509" s="3"/>
      <c r="D509" s="38"/>
      <c r="E509" s="38"/>
      <c r="F509" s="38"/>
      <c r="G509" s="39"/>
      <c r="H509" s="39"/>
      <c r="I509" s="39"/>
      <c r="J509" s="39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4"/>
      <c r="BP509" s="3"/>
      <c r="BQ509" s="3"/>
      <c r="BR509" s="3"/>
      <c r="BS509" s="3"/>
      <c r="BT509" s="3"/>
    </row>
    <row r="510" spans="1:72" ht="12.75" customHeight="1">
      <c r="A510" s="3"/>
      <c r="B510" s="3"/>
      <c r="C510" s="3"/>
      <c r="D510" s="38"/>
      <c r="E510" s="38"/>
      <c r="F510" s="38"/>
      <c r="G510" s="39"/>
      <c r="H510" s="39"/>
      <c r="I510" s="39"/>
      <c r="J510" s="39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4"/>
      <c r="BP510" s="3"/>
      <c r="BQ510" s="3"/>
      <c r="BR510" s="3"/>
      <c r="BS510" s="3"/>
      <c r="BT510" s="3"/>
    </row>
    <row r="511" spans="1:72" ht="12.75" customHeight="1">
      <c r="A511" s="3"/>
      <c r="B511" s="3"/>
      <c r="C511" s="3"/>
      <c r="D511" s="38"/>
      <c r="E511" s="38"/>
      <c r="F511" s="38"/>
      <c r="G511" s="39"/>
      <c r="H511" s="39"/>
      <c r="I511" s="39"/>
      <c r="J511" s="39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4"/>
      <c r="BP511" s="3"/>
      <c r="BQ511" s="3"/>
      <c r="BR511" s="3"/>
      <c r="BS511" s="3"/>
      <c r="BT511" s="3"/>
    </row>
    <row r="512" spans="1:72" ht="12.75" customHeight="1">
      <c r="A512" s="3"/>
      <c r="B512" s="3"/>
      <c r="C512" s="3"/>
      <c r="D512" s="38"/>
      <c r="E512" s="38"/>
      <c r="F512" s="38"/>
      <c r="G512" s="39"/>
      <c r="H512" s="39"/>
      <c r="I512" s="39"/>
      <c r="J512" s="39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4"/>
      <c r="BP512" s="3"/>
      <c r="BQ512" s="3"/>
      <c r="BR512" s="3"/>
      <c r="BS512" s="3"/>
      <c r="BT512" s="3"/>
    </row>
    <row r="513" spans="1:72" ht="12.75" customHeight="1">
      <c r="A513" s="3"/>
      <c r="B513" s="3"/>
      <c r="C513" s="3"/>
      <c r="D513" s="38"/>
      <c r="E513" s="38"/>
      <c r="F513" s="38"/>
      <c r="G513" s="39"/>
      <c r="H513" s="39"/>
      <c r="I513" s="39"/>
      <c r="J513" s="39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4"/>
      <c r="BP513" s="3"/>
      <c r="BQ513" s="3"/>
      <c r="BR513" s="3"/>
      <c r="BS513" s="3"/>
      <c r="BT513" s="3"/>
    </row>
    <row r="514" spans="1:72" ht="12.75" customHeight="1">
      <c r="A514" s="3"/>
      <c r="B514" s="3"/>
      <c r="C514" s="3"/>
      <c r="D514" s="38"/>
      <c r="E514" s="38"/>
      <c r="F514" s="38"/>
      <c r="G514" s="39"/>
      <c r="H514" s="39"/>
      <c r="I514" s="39"/>
      <c r="J514" s="39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4"/>
      <c r="BP514" s="3"/>
      <c r="BQ514" s="3"/>
      <c r="BR514" s="3"/>
      <c r="BS514" s="3"/>
      <c r="BT514" s="3"/>
    </row>
    <row r="515" spans="1:72" ht="12.75" customHeight="1">
      <c r="A515" s="3"/>
      <c r="B515" s="3"/>
      <c r="C515" s="3"/>
      <c r="D515" s="38"/>
      <c r="E515" s="38"/>
      <c r="F515" s="38"/>
      <c r="G515" s="39"/>
      <c r="H515" s="39"/>
      <c r="I515" s="39"/>
      <c r="J515" s="39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4"/>
      <c r="BP515" s="3"/>
      <c r="BQ515" s="3"/>
      <c r="BR515" s="3"/>
      <c r="BS515" s="3"/>
      <c r="BT515" s="3"/>
    </row>
    <row r="516" spans="1:72" ht="12.75" customHeight="1">
      <c r="A516" s="3"/>
      <c r="B516" s="3"/>
      <c r="C516" s="3"/>
      <c r="D516" s="38"/>
      <c r="E516" s="38"/>
      <c r="F516" s="38"/>
      <c r="G516" s="39"/>
      <c r="H516" s="39"/>
      <c r="I516" s="39"/>
      <c r="J516" s="39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4"/>
      <c r="BP516" s="3"/>
      <c r="BQ516" s="3"/>
      <c r="BR516" s="3"/>
      <c r="BS516" s="3"/>
      <c r="BT516" s="3"/>
    </row>
    <row r="517" spans="1:72" ht="12.75" customHeight="1">
      <c r="A517" s="3"/>
      <c r="B517" s="3"/>
      <c r="C517" s="3"/>
      <c r="D517" s="38"/>
      <c r="E517" s="38"/>
      <c r="F517" s="38"/>
      <c r="G517" s="39"/>
      <c r="H517" s="39"/>
      <c r="I517" s="39"/>
      <c r="J517" s="39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4"/>
      <c r="BP517" s="3"/>
      <c r="BQ517" s="3"/>
      <c r="BR517" s="3"/>
      <c r="BS517" s="3"/>
      <c r="BT517" s="3"/>
    </row>
    <row r="518" spans="1:72" ht="12.75" customHeight="1">
      <c r="A518" s="3"/>
      <c r="B518" s="3"/>
      <c r="C518" s="3"/>
      <c r="D518" s="38"/>
      <c r="E518" s="38"/>
      <c r="F518" s="38"/>
      <c r="G518" s="39"/>
      <c r="H518" s="39"/>
      <c r="I518" s="39"/>
      <c r="J518" s="39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4"/>
      <c r="BP518" s="3"/>
      <c r="BQ518" s="3"/>
      <c r="BR518" s="3"/>
      <c r="BS518" s="3"/>
      <c r="BT518" s="3"/>
    </row>
    <row r="519" spans="1:72" ht="12.75" customHeight="1">
      <c r="A519" s="3"/>
      <c r="B519" s="3"/>
      <c r="C519" s="3"/>
      <c r="D519" s="38"/>
      <c r="E519" s="38"/>
      <c r="F519" s="38"/>
      <c r="G519" s="39"/>
      <c r="H519" s="39"/>
      <c r="I519" s="39"/>
      <c r="J519" s="39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4"/>
      <c r="BP519" s="3"/>
      <c r="BQ519" s="3"/>
      <c r="BR519" s="3"/>
      <c r="BS519" s="3"/>
      <c r="BT519" s="3"/>
    </row>
    <row r="520" spans="1:72" ht="12.75" customHeight="1">
      <c r="A520" s="3"/>
      <c r="B520" s="3"/>
      <c r="C520" s="3"/>
      <c r="D520" s="38"/>
      <c r="E520" s="38"/>
      <c r="F520" s="38"/>
      <c r="G520" s="39"/>
      <c r="H520" s="39"/>
      <c r="I520" s="39"/>
      <c r="J520" s="39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4"/>
      <c r="BP520" s="3"/>
      <c r="BQ520" s="3"/>
      <c r="BR520" s="3"/>
      <c r="BS520" s="3"/>
      <c r="BT520" s="3"/>
    </row>
    <row r="521" spans="1:72" ht="12.75" customHeight="1">
      <c r="A521" s="3"/>
      <c r="B521" s="3"/>
      <c r="C521" s="3"/>
      <c r="D521" s="38"/>
      <c r="E521" s="38"/>
      <c r="F521" s="38"/>
      <c r="G521" s="39"/>
      <c r="H521" s="39"/>
      <c r="I521" s="39"/>
      <c r="J521" s="39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4"/>
      <c r="BP521" s="3"/>
      <c r="BQ521" s="3"/>
      <c r="BR521" s="3"/>
      <c r="BS521" s="3"/>
      <c r="BT521" s="3"/>
    </row>
    <row r="522" spans="1:72" ht="12.75" customHeight="1">
      <c r="A522" s="3"/>
      <c r="B522" s="3"/>
      <c r="C522" s="3"/>
      <c r="D522" s="38"/>
      <c r="E522" s="38"/>
      <c r="F522" s="38"/>
      <c r="G522" s="39"/>
      <c r="H522" s="39"/>
      <c r="I522" s="39"/>
      <c r="J522" s="39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4"/>
      <c r="BP522" s="3"/>
      <c r="BQ522" s="3"/>
      <c r="BR522" s="3"/>
      <c r="BS522" s="3"/>
      <c r="BT522" s="3"/>
    </row>
    <row r="523" spans="1:72" ht="12.75" customHeight="1">
      <c r="A523" s="3"/>
      <c r="B523" s="3"/>
      <c r="C523" s="3"/>
      <c r="D523" s="38"/>
      <c r="E523" s="38"/>
      <c r="F523" s="38"/>
      <c r="G523" s="39"/>
      <c r="H523" s="39"/>
      <c r="I523" s="39"/>
      <c r="J523" s="39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4"/>
      <c r="BP523" s="3"/>
      <c r="BQ523" s="3"/>
      <c r="BR523" s="3"/>
      <c r="BS523" s="3"/>
      <c r="BT523" s="3"/>
    </row>
    <row r="524" spans="1:72" ht="12.75" customHeight="1">
      <c r="A524" s="3"/>
      <c r="B524" s="3"/>
      <c r="C524" s="3"/>
      <c r="D524" s="38"/>
      <c r="E524" s="38"/>
      <c r="F524" s="38"/>
      <c r="G524" s="39"/>
      <c r="H524" s="39"/>
      <c r="I524" s="39"/>
      <c r="J524" s="39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4"/>
      <c r="BP524" s="3"/>
      <c r="BQ524" s="3"/>
      <c r="BR524" s="3"/>
      <c r="BS524" s="3"/>
      <c r="BT524" s="3"/>
    </row>
    <row r="525" spans="1:72" ht="12.75" customHeight="1">
      <c r="A525" s="3"/>
      <c r="B525" s="3"/>
      <c r="C525" s="3"/>
      <c r="D525" s="38"/>
      <c r="E525" s="38"/>
      <c r="F525" s="38"/>
      <c r="G525" s="39"/>
      <c r="H525" s="39"/>
      <c r="I525" s="39"/>
      <c r="J525" s="39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4"/>
      <c r="BP525" s="3"/>
      <c r="BQ525" s="3"/>
      <c r="BR525" s="3"/>
      <c r="BS525" s="3"/>
      <c r="BT525" s="3"/>
    </row>
    <row r="526" spans="1:72" ht="12.75" customHeight="1">
      <c r="A526" s="3"/>
      <c r="B526" s="3"/>
      <c r="C526" s="3"/>
      <c r="D526" s="38"/>
      <c r="E526" s="38"/>
      <c r="F526" s="38"/>
      <c r="G526" s="39"/>
      <c r="H526" s="39"/>
      <c r="I526" s="39"/>
      <c r="J526" s="39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4"/>
      <c r="BP526" s="3"/>
      <c r="BQ526" s="3"/>
      <c r="BR526" s="3"/>
      <c r="BS526" s="3"/>
      <c r="BT526" s="3"/>
    </row>
    <row r="527" spans="1:72" ht="12.75" customHeight="1">
      <c r="A527" s="3"/>
      <c r="B527" s="3"/>
      <c r="C527" s="3"/>
      <c r="D527" s="38"/>
      <c r="E527" s="38"/>
      <c r="F527" s="38"/>
      <c r="G527" s="39"/>
      <c r="H527" s="39"/>
      <c r="I527" s="39"/>
      <c r="J527" s="39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4"/>
      <c r="BP527" s="3"/>
      <c r="BQ527" s="3"/>
      <c r="BR527" s="3"/>
      <c r="BS527" s="3"/>
      <c r="BT527" s="3"/>
    </row>
    <row r="528" spans="1:72" ht="12.75" customHeight="1">
      <c r="A528" s="3"/>
      <c r="B528" s="3"/>
      <c r="C528" s="3"/>
      <c r="D528" s="38"/>
      <c r="E528" s="38"/>
      <c r="F528" s="38"/>
      <c r="G528" s="39"/>
      <c r="H528" s="39"/>
      <c r="I528" s="39"/>
      <c r="J528" s="39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4"/>
      <c r="BP528" s="3"/>
      <c r="BQ528" s="3"/>
      <c r="BR528" s="3"/>
      <c r="BS528" s="3"/>
      <c r="BT528" s="3"/>
    </row>
    <row r="529" spans="1:72" ht="12.75" customHeight="1">
      <c r="A529" s="3"/>
      <c r="B529" s="3"/>
      <c r="C529" s="3"/>
      <c r="D529" s="38"/>
      <c r="E529" s="38"/>
      <c r="F529" s="38"/>
      <c r="G529" s="39"/>
      <c r="H529" s="39"/>
      <c r="I529" s="39"/>
      <c r="J529" s="39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4"/>
      <c r="BP529" s="3"/>
      <c r="BQ529" s="3"/>
      <c r="BR529" s="3"/>
      <c r="BS529" s="3"/>
      <c r="BT529" s="3"/>
    </row>
    <row r="530" spans="1:72" ht="12.75" customHeight="1">
      <c r="A530" s="3"/>
      <c r="B530" s="3"/>
      <c r="C530" s="3"/>
      <c r="D530" s="38"/>
      <c r="E530" s="38"/>
      <c r="F530" s="38"/>
      <c r="G530" s="39"/>
      <c r="H530" s="39"/>
      <c r="I530" s="39"/>
      <c r="J530" s="39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4"/>
      <c r="BP530" s="3"/>
      <c r="BQ530" s="3"/>
      <c r="BR530" s="3"/>
      <c r="BS530" s="3"/>
      <c r="BT530" s="3"/>
    </row>
    <row r="531" spans="1:72" ht="12.75" customHeight="1">
      <c r="A531" s="3"/>
      <c r="B531" s="3"/>
      <c r="C531" s="3"/>
      <c r="D531" s="38"/>
      <c r="E531" s="38"/>
      <c r="F531" s="38"/>
      <c r="G531" s="39"/>
      <c r="H531" s="39"/>
      <c r="I531" s="39"/>
      <c r="J531" s="39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4"/>
      <c r="BP531" s="3"/>
      <c r="BQ531" s="3"/>
      <c r="BR531" s="3"/>
      <c r="BS531" s="3"/>
      <c r="BT531" s="3"/>
    </row>
    <row r="532" spans="1:72" ht="12.75" customHeight="1">
      <c r="A532" s="3"/>
      <c r="B532" s="3"/>
      <c r="C532" s="3"/>
      <c r="D532" s="38"/>
      <c r="E532" s="38"/>
      <c r="F532" s="38"/>
      <c r="G532" s="39"/>
      <c r="H532" s="39"/>
      <c r="I532" s="39"/>
      <c r="J532" s="39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4"/>
      <c r="BP532" s="3"/>
      <c r="BQ532" s="3"/>
      <c r="BR532" s="3"/>
      <c r="BS532" s="3"/>
      <c r="BT532" s="3"/>
    </row>
    <row r="533" spans="1:72" ht="12.75" customHeight="1">
      <c r="A533" s="3"/>
      <c r="B533" s="3"/>
      <c r="C533" s="3"/>
      <c r="D533" s="38"/>
      <c r="E533" s="38"/>
      <c r="F533" s="38"/>
      <c r="G533" s="39"/>
      <c r="H533" s="39"/>
      <c r="I533" s="39"/>
      <c r="J533" s="39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4"/>
      <c r="BP533" s="3"/>
      <c r="BQ533" s="3"/>
      <c r="BR533" s="3"/>
      <c r="BS533" s="3"/>
      <c r="BT533" s="3"/>
    </row>
    <row r="534" spans="1:72" ht="12.75" customHeight="1">
      <c r="A534" s="3"/>
      <c r="B534" s="3"/>
      <c r="C534" s="3"/>
      <c r="D534" s="38"/>
      <c r="E534" s="38"/>
      <c r="F534" s="38"/>
      <c r="G534" s="39"/>
      <c r="H534" s="39"/>
      <c r="I534" s="39"/>
      <c r="J534" s="39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4"/>
      <c r="BP534" s="3"/>
      <c r="BQ534" s="3"/>
      <c r="BR534" s="3"/>
      <c r="BS534" s="3"/>
      <c r="BT534" s="3"/>
    </row>
    <row r="535" spans="1:72" ht="12.75" customHeight="1">
      <c r="A535" s="3"/>
      <c r="B535" s="3"/>
      <c r="C535" s="3"/>
      <c r="D535" s="38"/>
      <c r="E535" s="38"/>
      <c r="F535" s="38"/>
      <c r="G535" s="39"/>
      <c r="H535" s="39"/>
      <c r="I535" s="39"/>
      <c r="J535" s="39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4"/>
      <c r="BP535" s="3"/>
      <c r="BQ535" s="3"/>
      <c r="BR535" s="3"/>
      <c r="BS535" s="3"/>
      <c r="BT535" s="3"/>
    </row>
    <row r="536" spans="1:72" ht="12.75" customHeight="1">
      <c r="A536" s="3"/>
      <c r="B536" s="3"/>
      <c r="C536" s="3"/>
      <c r="D536" s="38"/>
      <c r="E536" s="38"/>
      <c r="F536" s="38"/>
      <c r="G536" s="39"/>
      <c r="H536" s="39"/>
      <c r="I536" s="39"/>
      <c r="J536" s="39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4"/>
      <c r="BP536" s="3"/>
      <c r="BQ536" s="3"/>
      <c r="BR536" s="3"/>
      <c r="BS536" s="3"/>
      <c r="BT536" s="3"/>
    </row>
    <row r="537" spans="1:72" ht="12.75" customHeight="1">
      <c r="A537" s="3"/>
      <c r="B537" s="3"/>
      <c r="C537" s="3"/>
      <c r="D537" s="38"/>
      <c r="E537" s="38"/>
      <c r="F537" s="38"/>
      <c r="G537" s="39"/>
      <c r="H537" s="39"/>
      <c r="I537" s="39"/>
      <c r="J537" s="39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4"/>
      <c r="BP537" s="3"/>
      <c r="BQ537" s="3"/>
      <c r="BR537" s="3"/>
      <c r="BS537" s="3"/>
      <c r="BT537" s="3"/>
    </row>
    <row r="538" spans="1:72" ht="12.75" customHeight="1">
      <c r="A538" s="3"/>
      <c r="B538" s="3"/>
      <c r="C538" s="3"/>
      <c r="D538" s="38"/>
      <c r="E538" s="38"/>
      <c r="F538" s="38"/>
      <c r="G538" s="39"/>
      <c r="H538" s="39"/>
      <c r="I538" s="39"/>
      <c r="J538" s="39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4"/>
      <c r="BP538" s="3"/>
      <c r="BQ538" s="3"/>
      <c r="BR538" s="3"/>
      <c r="BS538" s="3"/>
      <c r="BT538" s="3"/>
    </row>
    <row r="539" spans="1:72" ht="12.75" customHeight="1">
      <c r="A539" s="3"/>
      <c r="B539" s="3"/>
      <c r="C539" s="3"/>
      <c r="D539" s="38"/>
      <c r="E539" s="38"/>
      <c r="F539" s="38"/>
      <c r="G539" s="39"/>
      <c r="H539" s="39"/>
      <c r="I539" s="39"/>
      <c r="J539" s="39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4"/>
      <c r="BP539" s="3"/>
      <c r="BQ539" s="3"/>
      <c r="BR539" s="3"/>
      <c r="BS539" s="3"/>
      <c r="BT539" s="3"/>
    </row>
    <row r="540" spans="1:72" ht="12.75" customHeight="1">
      <c r="A540" s="3"/>
      <c r="B540" s="3"/>
      <c r="C540" s="3"/>
      <c r="D540" s="38"/>
      <c r="E540" s="38"/>
      <c r="F540" s="38"/>
      <c r="G540" s="39"/>
      <c r="H540" s="39"/>
      <c r="I540" s="39"/>
      <c r="J540" s="39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4"/>
      <c r="BP540" s="3"/>
      <c r="BQ540" s="3"/>
      <c r="BR540" s="3"/>
      <c r="BS540" s="3"/>
      <c r="BT540" s="3"/>
    </row>
    <row r="541" spans="1:72" ht="12.75" customHeight="1">
      <c r="A541" s="3"/>
      <c r="B541" s="3"/>
      <c r="C541" s="3"/>
      <c r="D541" s="38"/>
      <c r="E541" s="38"/>
      <c r="F541" s="38"/>
      <c r="G541" s="39"/>
      <c r="H541" s="39"/>
      <c r="I541" s="39"/>
      <c r="J541" s="39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4"/>
      <c r="BP541" s="3"/>
      <c r="BQ541" s="3"/>
      <c r="BR541" s="3"/>
      <c r="BS541" s="3"/>
      <c r="BT541" s="3"/>
    </row>
    <row r="542" spans="1:72" ht="12.75" customHeight="1">
      <c r="A542" s="3"/>
      <c r="B542" s="3"/>
      <c r="C542" s="3"/>
      <c r="D542" s="38"/>
      <c r="E542" s="38"/>
      <c r="F542" s="38"/>
      <c r="G542" s="39"/>
      <c r="H542" s="39"/>
      <c r="I542" s="39"/>
      <c r="J542" s="39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4"/>
      <c r="BP542" s="3"/>
      <c r="BQ542" s="3"/>
      <c r="BR542" s="3"/>
      <c r="BS542" s="3"/>
      <c r="BT542" s="3"/>
    </row>
    <row r="543" spans="1:72" ht="12.75" customHeight="1">
      <c r="A543" s="3"/>
      <c r="B543" s="3"/>
      <c r="C543" s="3"/>
      <c r="D543" s="38"/>
      <c r="E543" s="38"/>
      <c r="F543" s="38"/>
      <c r="G543" s="39"/>
      <c r="H543" s="39"/>
      <c r="I543" s="39"/>
      <c r="J543" s="39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4"/>
      <c r="BP543" s="3"/>
      <c r="BQ543" s="3"/>
      <c r="BR543" s="3"/>
      <c r="BS543" s="3"/>
      <c r="BT543" s="3"/>
    </row>
    <row r="544" spans="1:72" ht="12.75" customHeight="1">
      <c r="A544" s="3"/>
      <c r="B544" s="3"/>
      <c r="C544" s="3"/>
      <c r="D544" s="38"/>
      <c r="E544" s="38"/>
      <c r="F544" s="38"/>
      <c r="G544" s="39"/>
      <c r="H544" s="39"/>
      <c r="I544" s="39"/>
      <c r="J544" s="39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4"/>
      <c r="BP544" s="3"/>
      <c r="BQ544" s="3"/>
      <c r="BR544" s="3"/>
      <c r="BS544" s="3"/>
      <c r="BT544" s="3"/>
    </row>
    <row r="545" spans="1:72" ht="12.75" customHeight="1">
      <c r="A545" s="3"/>
      <c r="B545" s="3"/>
      <c r="C545" s="3"/>
      <c r="D545" s="38"/>
      <c r="E545" s="38"/>
      <c r="F545" s="38"/>
      <c r="G545" s="39"/>
      <c r="H545" s="39"/>
      <c r="I545" s="39"/>
      <c r="J545" s="39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4"/>
      <c r="BP545" s="3"/>
      <c r="BQ545" s="3"/>
      <c r="BR545" s="3"/>
      <c r="BS545" s="3"/>
      <c r="BT545" s="3"/>
    </row>
    <row r="546" spans="1:72" ht="12.75" customHeight="1">
      <c r="A546" s="3"/>
      <c r="B546" s="3"/>
      <c r="C546" s="3"/>
      <c r="D546" s="38"/>
      <c r="E546" s="38"/>
      <c r="F546" s="38"/>
      <c r="G546" s="39"/>
      <c r="H546" s="39"/>
      <c r="I546" s="39"/>
      <c r="J546" s="39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4"/>
      <c r="BP546" s="3"/>
      <c r="BQ546" s="3"/>
      <c r="BR546" s="3"/>
      <c r="BS546" s="3"/>
      <c r="BT546" s="3"/>
    </row>
    <row r="547" spans="1:72" ht="12.75" customHeight="1">
      <c r="A547" s="3"/>
      <c r="B547" s="3"/>
      <c r="C547" s="3"/>
      <c r="D547" s="38"/>
      <c r="E547" s="38"/>
      <c r="F547" s="38"/>
      <c r="G547" s="39"/>
      <c r="H547" s="39"/>
      <c r="I547" s="39"/>
      <c r="J547" s="39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4"/>
      <c r="BP547" s="3"/>
      <c r="BQ547" s="3"/>
      <c r="BR547" s="3"/>
      <c r="BS547" s="3"/>
      <c r="BT547" s="3"/>
    </row>
    <row r="548" spans="1:72" ht="12.75" customHeight="1">
      <c r="A548" s="3"/>
      <c r="B548" s="3"/>
      <c r="C548" s="3"/>
      <c r="D548" s="38"/>
      <c r="E548" s="38"/>
      <c r="F548" s="38"/>
      <c r="G548" s="39"/>
      <c r="H548" s="39"/>
      <c r="I548" s="39"/>
      <c r="J548" s="39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4"/>
      <c r="BP548" s="3"/>
      <c r="BQ548" s="3"/>
      <c r="BR548" s="3"/>
      <c r="BS548" s="3"/>
      <c r="BT548" s="3"/>
    </row>
    <row r="549" spans="1:72" ht="12.75" customHeight="1">
      <c r="A549" s="3"/>
      <c r="B549" s="3"/>
      <c r="C549" s="3"/>
      <c r="D549" s="38"/>
      <c r="E549" s="38"/>
      <c r="F549" s="38"/>
      <c r="G549" s="39"/>
      <c r="H549" s="39"/>
      <c r="I549" s="39"/>
      <c r="J549" s="39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4"/>
      <c r="BP549" s="3"/>
      <c r="BQ549" s="3"/>
      <c r="BR549" s="3"/>
      <c r="BS549" s="3"/>
      <c r="BT549" s="3"/>
    </row>
    <row r="550" spans="1:72" ht="12.75" customHeight="1">
      <c r="A550" s="3"/>
      <c r="B550" s="3"/>
      <c r="C550" s="3"/>
      <c r="D550" s="38"/>
      <c r="E550" s="38"/>
      <c r="F550" s="38"/>
      <c r="G550" s="39"/>
      <c r="H550" s="39"/>
      <c r="I550" s="39"/>
      <c r="J550" s="39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4"/>
      <c r="BP550" s="3"/>
      <c r="BQ550" s="3"/>
      <c r="BR550" s="3"/>
      <c r="BS550" s="3"/>
      <c r="BT550" s="3"/>
    </row>
    <row r="551" spans="1:72" ht="12.75" customHeight="1">
      <c r="A551" s="3"/>
      <c r="B551" s="3"/>
      <c r="C551" s="3"/>
      <c r="D551" s="38"/>
      <c r="E551" s="38"/>
      <c r="F551" s="38"/>
      <c r="G551" s="39"/>
      <c r="H551" s="39"/>
      <c r="I551" s="39"/>
      <c r="J551" s="39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4"/>
      <c r="BP551" s="3"/>
      <c r="BQ551" s="3"/>
      <c r="BR551" s="3"/>
      <c r="BS551" s="3"/>
      <c r="BT551" s="3"/>
    </row>
    <row r="552" spans="1:72" ht="12.75" customHeight="1">
      <c r="A552" s="3"/>
      <c r="B552" s="3"/>
      <c r="C552" s="3"/>
      <c r="D552" s="38"/>
      <c r="E552" s="38"/>
      <c r="F552" s="38"/>
      <c r="G552" s="39"/>
      <c r="H552" s="39"/>
      <c r="I552" s="39"/>
      <c r="J552" s="39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4"/>
      <c r="BP552" s="3"/>
      <c r="BQ552" s="3"/>
      <c r="BR552" s="3"/>
      <c r="BS552" s="3"/>
      <c r="BT552" s="3"/>
    </row>
    <row r="553" spans="1:72" ht="12.75" customHeight="1">
      <c r="A553" s="3"/>
      <c r="B553" s="3"/>
      <c r="C553" s="3"/>
      <c r="D553" s="38"/>
      <c r="E553" s="38"/>
      <c r="F553" s="38"/>
      <c r="G553" s="39"/>
      <c r="H553" s="39"/>
      <c r="I553" s="39"/>
      <c r="J553" s="39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4"/>
      <c r="BP553" s="3"/>
      <c r="BQ553" s="3"/>
      <c r="BR553" s="3"/>
      <c r="BS553" s="3"/>
      <c r="BT553" s="3"/>
    </row>
    <row r="554" spans="1:72" ht="12.75" customHeight="1">
      <c r="A554" s="3"/>
      <c r="B554" s="3"/>
      <c r="C554" s="3"/>
      <c r="D554" s="38"/>
      <c r="E554" s="38"/>
      <c r="F554" s="38"/>
      <c r="G554" s="39"/>
      <c r="H554" s="39"/>
      <c r="I554" s="39"/>
      <c r="J554" s="39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4"/>
      <c r="BP554" s="3"/>
      <c r="BQ554" s="3"/>
      <c r="BR554" s="3"/>
      <c r="BS554" s="3"/>
      <c r="BT554" s="3"/>
    </row>
    <row r="555" spans="1:72" ht="12.75" customHeight="1">
      <c r="A555" s="3"/>
      <c r="B555" s="3"/>
      <c r="C555" s="3"/>
      <c r="D555" s="38"/>
      <c r="E555" s="38"/>
      <c r="F555" s="38"/>
      <c r="G555" s="39"/>
      <c r="H555" s="39"/>
      <c r="I555" s="39"/>
      <c r="J555" s="39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4"/>
      <c r="BP555" s="3"/>
      <c r="BQ555" s="3"/>
      <c r="BR555" s="3"/>
      <c r="BS555" s="3"/>
      <c r="BT555" s="3"/>
    </row>
    <row r="556" spans="1:72" ht="12.75" customHeight="1">
      <c r="A556" s="3"/>
      <c r="B556" s="3"/>
      <c r="C556" s="3"/>
      <c r="D556" s="38"/>
      <c r="E556" s="38"/>
      <c r="F556" s="38"/>
      <c r="G556" s="39"/>
      <c r="H556" s="39"/>
      <c r="I556" s="39"/>
      <c r="J556" s="39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4"/>
      <c r="BP556" s="3"/>
      <c r="BQ556" s="3"/>
      <c r="BR556" s="3"/>
      <c r="BS556" s="3"/>
      <c r="BT556" s="3"/>
    </row>
    <row r="557" spans="1:72" ht="12.75" customHeight="1">
      <c r="A557" s="3"/>
      <c r="B557" s="3"/>
      <c r="C557" s="3"/>
      <c r="D557" s="38"/>
      <c r="E557" s="38"/>
      <c r="F557" s="38"/>
      <c r="G557" s="39"/>
      <c r="H557" s="39"/>
      <c r="I557" s="39"/>
      <c r="J557" s="39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4"/>
      <c r="BP557" s="3"/>
      <c r="BQ557" s="3"/>
      <c r="BR557" s="3"/>
      <c r="BS557" s="3"/>
      <c r="BT557" s="3"/>
    </row>
    <row r="558" spans="1:72" ht="12.75" customHeight="1">
      <c r="A558" s="3"/>
      <c r="B558" s="3"/>
      <c r="C558" s="3"/>
      <c r="D558" s="38"/>
      <c r="E558" s="38"/>
      <c r="F558" s="38"/>
      <c r="G558" s="39"/>
      <c r="H558" s="39"/>
      <c r="I558" s="39"/>
      <c r="J558" s="39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4"/>
      <c r="BP558" s="3"/>
      <c r="BQ558" s="3"/>
      <c r="BR558" s="3"/>
      <c r="BS558" s="3"/>
      <c r="BT558" s="3"/>
    </row>
    <row r="559" spans="1:72" ht="12.75" customHeight="1">
      <c r="A559" s="3"/>
      <c r="B559" s="3"/>
      <c r="C559" s="3"/>
      <c r="D559" s="38"/>
      <c r="E559" s="38"/>
      <c r="F559" s="38"/>
      <c r="G559" s="39"/>
      <c r="H559" s="39"/>
      <c r="I559" s="39"/>
      <c r="J559" s="39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4"/>
      <c r="BP559" s="3"/>
      <c r="BQ559" s="3"/>
      <c r="BR559" s="3"/>
      <c r="BS559" s="3"/>
      <c r="BT559" s="3"/>
    </row>
    <row r="560" spans="1:72" ht="12.75" customHeight="1">
      <c r="A560" s="3"/>
      <c r="B560" s="3"/>
      <c r="C560" s="3"/>
      <c r="D560" s="38"/>
      <c r="E560" s="38"/>
      <c r="F560" s="38"/>
      <c r="G560" s="39"/>
      <c r="H560" s="39"/>
      <c r="I560" s="39"/>
      <c r="J560" s="39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4"/>
      <c r="BP560" s="3"/>
      <c r="BQ560" s="3"/>
      <c r="BR560" s="3"/>
      <c r="BS560" s="3"/>
      <c r="BT560" s="3"/>
    </row>
    <row r="561" spans="1:72" ht="12.75" customHeight="1">
      <c r="A561" s="3"/>
      <c r="B561" s="3"/>
      <c r="C561" s="3"/>
      <c r="D561" s="38"/>
      <c r="E561" s="38"/>
      <c r="F561" s="38"/>
      <c r="G561" s="39"/>
      <c r="H561" s="39"/>
      <c r="I561" s="39"/>
      <c r="J561" s="39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4"/>
      <c r="BP561" s="3"/>
      <c r="BQ561" s="3"/>
      <c r="BR561" s="3"/>
      <c r="BS561" s="3"/>
      <c r="BT561" s="3"/>
    </row>
    <row r="562" spans="1:72" ht="12.75" customHeight="1">
      <c r="A562" s="3"/>
      <c r="B562" s="3"/>
      <c r="C562" s="3"/>
      <c r="D562" s="38"/>
      <c r="E562" s="38"/>
      <c r="F562" s="38"/>
      <c r="G562" s="39"/>
      <c r="H562" s="39"/>
      <c r="I562" s="39"/>
      <c r="J562" s="39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4"/>
      <c r="BP562" s="3"/>
      <c r="BQ562" s="3"/>
      <c r="BR562" s="3"/>
      <c r="BS562" s="3"/>
      <c r="BT562" s="3"/>
    </row>
    <row r="563" spans="1:72" ht="12.75" customHeight="1">
      <c r="A563" s="3"/>
      <c r="B563" s="3"/>
      <c r="C563" s="3"/>
      <c r="D563" s="38"/>
      <c r="E563" s="38"/>
      <c r="F563" s="38"/>
      <c r="G563" s="39"/>
      <c r="H563" s="39"/>
      <c r="I563" s="39"/>
      <c r="J563" s="39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4"/>
      <c r="BP563" s="3"/>
      <c r="BQ563" s="3"/>
      <c r="BR563" s="3"/>
      <c r="BS563" s="3"/>
      <c r="BT563" s="3"/>
    </row>
    <row r="564" spans="1:72" ht="12.75" customHeight="1">
      <c r="A564" s="3"/>
      <c r="B564" s="3"/>
      <c r="C564" s="3"/>
      <c r="D564" s="38"/>
      <c r="E564" s="38"/>
      <c r="F564" s="38"/>
      <c r="G564" s="39"/>
      <c r="H564" s="39"/>
      <c r="I564" s="39"/>
      <c r="J564" s="39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4"/>
      <c r="BP564" s="3"/>
      <c r="BQ564" s="3"/>
      <c r="BR564" s="3"/>
      <c r="BS564" s="3"/>
      <c r="BT564" s="3"/>
    </row>
    <row r="565" spans="1:72" ht="12.75" customHeight="1">
      <c r="A565" s="3"/>
      <c r="B565" s="3"/>
      <c r="C565" s="3"/>
      <c r="D565" s="38"/>
      <c r="E565" s="38"/>
      <c r="F565" s="38"/>
      <c r="G565" s="39"/>
      <c r="H565" s="39"/>
      <c r="I565" s="39"/>
      <c r="J565" s="39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4"/>
      <c r="BP565" s="3"/>
      <c r="BQ565" s="3"/>
      <c r="BR565" s="3"/>
      <c r="BS565" s="3"/>
      <c r="BT565" s="3"/>
    </row>
    <row r="566" spans="1:72" ht="12.75" customHeight="1">
      <c r="A566" s="3"/>
      <c r="B566" s="3"/>
      <c r="C566" s="3"/>
      <c r="D566" s="38"/>
      <c r="E566" s="38"/>
      <c r="F566" s="38"/>
      <c r="G566" s="39"/>
      <c r="H566" s="39"/>
      <c r="I566" s="39"/>
      <c r="J566" s="39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4"/>
      <c r="BP566" s="3"/>
      <c r="BQ566" s="3"/>
      <c r="BR566" s="3"/>
      <c r="BS566" s="3"/>
      <c r="BT566" s="3"/>
    </row>
    <row r="567" spans="1:72" ht="12.75" customHeight="1">
      <c r="A567" s="3"/>
      <c r="B567" s="3"/>
      <c r="C567" s="3"/>
      <c r="D567" s="38"/>
      <c r="E567" s="38"/>
      <c r="F567" s="38"/>
      <c r="G567" s="39"/>
      <c r="H567" s="39"/>
      <c r="I567" s="39"/>
      <c r="J567" s="39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4"/>
      <c r="BP567" s="3"/>
      <c r="BQ567" s="3"/>
      <c r="BR567" s="3"/>
      <c r="BS567" s="3"/>
      <c r="BT567" s="3"/>
    </row>
    <row r="568" spans="1:72" ht="12.75" customHeight="1">
      <c r="A568" s="3"/>
      <c r="B568" s="3"/>
      <c r="C568" s="3"/>
      <c r="D568" s="38"/>
      <c r="E568" s="38"/>
      <c r="F568" s="38"/>
      <c r="G568" s="39"/>
      <c r="H568" s="39"/>
      <c r="I568" s="39"/>
      <c r="J568" s="39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4"/>
      <c r="BP568" s="3"/>
      <c r="BQ568" s="3"/>
      <c r="BR568" s="3"/>
      <c r="BS568" s="3"/>
      <c r="BT568" s="3"/>
    </row>
    <row r="569" spans="1:72" ht="12.75" customHeight="1">
      <c r="A569" s="3"/>
      <c r="B569" s="3"/>
      <c r="C569" s="3"/>
      <c r="D569" s="38"/>
      <c r="E569" s="38"/>
      <c r="F569" s="38"/>
      <c r="G569" s="39"/>
      <c r="H569" s="39"/>
      <c r="I569" s="39"/>
      <c r="J569" s="39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4"/>
      <c r="BP569" s="3"/>
      <c r="BQ569" s="3"/>
      <c r="BR569" s="3"/>
      <c r="BS569" s="3"/>
      <c r="BT569" s="3"/>
    </row>
    <row r="570" spans="1:72" ht="12.75" customHeight="1">
      <c r="A570" s="3"/>
      <c r="B570" s="3"/>
      <c r="C570" s="3"/>
      <c r="D570" s="38"/>
      <c r="E570" s="38"/>
      <c r="F570" s="38"/>
      <c r="G570" s="39"/>
      <c r="H570" s="39"/>
      <c r="I570" s="39"/>
      <c r="J570" s="39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4"/>
      <c r="BP570" s="3"/>
      <c r="BQ570" s="3"/>
      <c r="BR570" s="3"/>
      <c r="BS570" s="3"/>
      <c r="BT570" s="3"/>
    </row>
    <row r="571" spans="1:72" ht="12.75" customHeight="1">
      <c r="A571" s="3"/>
      <c r="B571" s="3"/>
      <c r="C571" s="3"/>
      <c r="D571" s="38"/>
      <c r="E571" s="38"/>
      <c r="F571" s="38"/>
      <c r="G571" s="39"/>
      <c r="H571" s="39"/>
      <c r="I571" s="39"/>
      <c r="J571" s="39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4"/>
      <c r="BP571" s="3"/>
      <c r="BQ571" s="3"/>
      <c r="BR571" s="3"/>
      <c r="BS571" s="3"/>
      <c r="BT571" s="3"/>
    </row>
    <row r="572" spans="1:72" ht="12.75" customHeight="1">
      <c r="A572" s="3"/>
      <c r="B572" s="3"/>
      <c r="C572" s="3"/>
      <c r="D572" s="38"/>
      <c r="E572" s="38"/>
      <c r="F572" s="38"/>
      <c r="G572" s="39"/>
      <c r="H572" s="39"/>
      <c r="I572" s="39"/>
      <c r="J572" s="39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4"/>
      <c r="BP572" s="3"/>
      <c r="BQ572" s="3"/>
      <c r="BR572" s="3"/>
      <c r="BS572" s="3"/>
      <c r="BT572" s="3"/>
    </row>
    <row r="573" spans="1:72" ht="12.75" customHeight="1">
      <c r="A573" s="3"/>
      <c r="B573" s="3"/>
      <c r="C573" s="3"/>
      <c r="D573" s="38"/>
      <c r="E573" s="38"/>
      <c r="F573" s="38"/>
      <c r="G573" s="39"/>
      <c r="H573" s="39"/>
      <c r="I573" s="39"/>
      <c r="J573" s="39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4"/>
      <c r="BP573" s="3"/>
      <c r="BQ573" s="3"/>
      <c r="BR573" s="3"/>
      <c r="BS573" s="3"/>
      <c r="BT573" s="3"/>
    </row>
    <row r="574" spans="1:72" ht="12.75" customHeight="1">
      <c r="A574" s="3"/>
      <c r="B574" s="3"/>
      <c r="C574" s="3"/>
      <c r="D574" s="38"/>
      <c r="E574" s="38"/>
      <c r="F574" s="38"/>
      <c r="G574" s="39"/>
      <c r="H574" s="39"/>
      <c r="I574" s="39"/>
      <c r="J574" s="39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4"/>
      <c r="BP574" s="3"/>
      <c r="BQ574" s="3"/>
      <c r="BR574" s="3"/>
      <c r="BS574" s="3"/>
      <c r="BT574" s="3"/>
    </row>
    <row r="575" spans="1:72" ht="12.75" customHeight="1">
      <c r="A575" s="3"/>
      <c r="B575" s="3"/>
      <c r="C575" s="3"/>
      <c r="D575" s="38"/>
      <c r="E575" s="38"/>
      <c r="F575" s="38"/>
      <c r="G575" s="39"/>
      <c r="H575" s="39"/>
      <c r="I575" s="39"/>
      <c r="J575" s="39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4"/>
      <c r="BP575" s="3"/>
      <c r="BQ575" s="3"/>
      <c r="BR575" s="3"/>
      <c r="BS575" s="3"/>
      <c r="BT575" s="3"/>
    </row>
    <row r="576" spans="1:72" ht="12.75" customHeight="1">
      <c r="A576" s="3"/>
      <c r="B576" s="3"/>
      <c r="C576" s="3"/>
      <c r="D576" s="38"/>
      <c r="E576" s="38"/>
      <c r="F576" s="38"/>
      <c r="G576" s="39"/>
      <c r="H576" s="39"/>
      <c r="I576" s="39"/>
      <c r="J576" s="39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4"/>
      <c r="BP576" s="3"/>
      <c r="BQ576" s="3"/>
      <c r="BR576" s="3"/>
      <c r="BS576" s="3"/>
      <c r="BT576" s="3"/>
    </row>
    <row r="577" spans="1:72" ht="12.75" customHeight="1">
      <c r="A577" s="3"/>
      <c r="B577" s="3"/>
      <c r="C577" s="3"/>
      <c r="D577" s="38"/>
      <c r="E577" s="38"/>
      <c r="F577" s="38"/>
      <c r="G577" s="39"/>
      <c r="H577" s="39"/>
      <c r="I577" s="39"/>
      <c r="J577" s="39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4"/>
      <c r="BP577" s="3"/>
      <c r="BQ577" s="3"/>
      <c r="BR577" s="3"/>
      <c r="BS577" s="3"/>
      <c r="BT577" s="3"/>
    </row>
    <row r="578" spans="1:72" ht="12.75" customHeight="1">
      <c r="A578" s="3"/>
      <c r="B578" s="3"/>
      <c r="C578" s="3"/>
      <c r="D578" s="38"/>
      <c r="E578" s="38"/>
      <c r="F578" s="38"/>
      <c r="G578" s="39"/>
      <c r="H578" s="39"/>
      <c r="I578" s="39"/>
      <c r="J578" s="39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4"/>
      <c r="BP578" s="3"/>
      <c r="BQ578" s="3"/>
      <c r="BR578" s="3"/>
      <c r="BS578" s="3"/>
      <c r="BT578" s="3"/>
    </row>
    <row r="579" spans="1:72" ht="12.75" customHeight="1">
      <c r="A579" s="3"/>
      <c r="B579" s="3"/>
      <c r="C579" s="3"/>
      <c r="D579" s="38"/>
      <c r="E579" s="38"/>
      <c r="F579" s="38"/>
      <c r="G579" s="39"/>
      <c r="H579" s="39"/>
      <c r="I579" s="39"/>
      <c r="J579" s="39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4"/>
      <c r="BP579" s="3"/>
      <c r="BQ579" s="3"/>
      <c r="BR579" s="3"/>
      <c r="BS579" s="3"/>
      <c r="BT579" s="3"/>
    </row>
    <row r="580" spans="1:72" ht="12.75" customHeight="1">
      <c r="A580" s="3"/>
      <c r="B580" s="3"/>
      <c r="C580" s="3"/>
      <c r="D580" s="38"/>
      <c r="E580" s="38"/>
      <c r="F580" s="38"/>
      <c r="G580" s="39"/>
      <c r="H580" s="39"/>
      <c r="I580" s="39"/>
      <c r="J580" s="39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4"/>
      <c r="BP580" s="3"/>
      <c r="BQ580" s="3"/>
      <c r="BR580" s="3"/>
      <c r="BS580" s="3"/>
      <c r="BT580" s="3"/>
    </row>
    <row r="581" spans="1:72" ht="12.75" customHeight="1">
      <c r="A581" s="3"/>
      <c r="B581" s="3"/>
      <c r="C581" s="3"/>
      <c r="D581" s="38"/>
      <c r="E581" s="38"/>
      <c r="F581" s="38"/>
      <c r="G581" s="39"/>
      <c r="H581" s="39"/>
      <c r="I581" s="39"/>
      <c r="J581" s="39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4"/>
      <c r="BP581" s="3"/>
      <c r="BQ581" s="3"/>
      <c r="BR581" s="3"/>
      <c r="BS581" s="3"/>
      <c r="BT581" s="3"/>
    </row>
    <row r="582" spans="1:72" ht="12.75" customHeight="1">
      <c r="A582" s="3"/>
      <c r="B582" s="3"/>
      <c r="C582" s="3"/>
      <c r="D582" s="38"/>
      <c r="E582" s="38"/>
      <c r="F582" s="38"/>
      <c r="G582" s="39"/>
      <c r="H582" s="39"/>
      <c r="I582" s="39"/>
      <c r="J582" s="39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4"/>
      <c r="BP582" s="3"/>
      <c r="BQ582" s="3"/>
      <c r="BR582" s="3"/>
      <c r="BS582" s="3"/>
      <c r="BT582" s="3"/>
    </row>
    <row r="583" spans="1:72" ht="12.75" customHeight="1">
      <c r="A583" s="3"/>
      <c r="B583" s="3"/>
      <c r="C583" s="3"/>
      <c r="D583" s="38"/>
      <c r="E583" s="38"/>
      <c r="F583" s="38"/>
      <c r="G583" s="39"/>
      <c r="H583" s="39"/>
      <c r="I583" s="39"/>
      <c r="J583" s="39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4"/>
      <c r="BP583" s="3"/>
      <c r="BQ583" s="3"/>
      <c r="BR583" s="3"/>
      <c r="BS583" s="3"/>
      <c r="BT583" s="3"/>
    </row>
    <row r="584" spans="1:72" ht="12.75" customHeight="1">
      <c r="A584" s="3"/>
      <c r="B584" s="3"/>
      <c r="C584" s="3"/>
      <c r="D584" s="38"/>
      <c r="E584" s="38"/>
      <c r="F584" s="38"/>
      <c r="G584" s="39"/>
      <c r="H584" s="39"/>
      <c r="I584" s="39"/>
      <c r="J584" s="39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4"/>
      <c r="BP584" s="3"/>
      <c r="BQ584" s="3"/>
      <c r="BR584" s="3"/>
      <c r="BS584" s="3"/>
      <c r="BT584" s="3"/>
    </row>
    <row r="585" spans="1:72" ht="12.75" customHeight="1">
      <c r="A585" s="3"/>
      <c r="B585" s="3"/>
      <c r="C585" s="3"/>
      <c r="D585" s="38"/>
      <c r="E585" s="38"/>
      <c r="F585" s="38"/>
      <c r="G585" s="39"/>
      <c r="H585" s="39"/>
      <c r="I585" s="39"/>
      <c r="J585" s="39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4"/>
      <c r="BP585" s="3"/>
      <c r="BQ585" s="3"/>
      <c r="BR585" s="3"/>
      <c r="BS585" s="3"/>
      <c r="BT585" s="3"/>
    </row>
    <row r="586" spans="1:72" ht="12.75" customHeight="1">
      <c r="A586" s="3"/>
      <c r="B586" s="3"/>
      <c r="C586" s="3"/>
      <c r="D586" s="38"/>
      <c r="E586" s="38"/>
      <c r="F586" s="38"/>
      <c r="G586" s="39"/>
      <c r="H586" s="39"/>
      <c r="I586" s="39"/>
      <c r="J586" s="39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4"/>
      <c r="BP586" s="3"/>
      <c r="BQ586" s="3"/>
      <c r="BR586" s="3"/>
      <c r="BS586" s="3"/>
      <c r="BT586" s="3"/>
    </row>
    <row r="587" spans="1:72" ht="12.75" customHeight="1">
      <c r="A587" s="3"/>
      <c r="B587" s="3"/>
      <c r="C587" s="3"/>
      <c r="D587" s="38"/>
      <c r="E587" s="38"/>
      <c r="F587" s="38"/>
      <c r="G587" s="39"/>
      <c r="H587" s="39"/>
      <c r="I587" s="39"/>
      <c r="J587" s="39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4"/>
      <c r="BP587" s="3"/>
      <c r="BQ587" s="3"/>
      <c r="BR587" s="3"/>
      <c r="BS587" s="3"/>
      <c r="BT587" s="3"/>
    </row>
    <row r="588" spans="1:72" ht="12.75" customHeight="1">
      <c r="A588" s="3"/>
      <c r="B588" s="3"/>
      <c r="C588" s="3"/>
      <c r="D588" s="38"/>
      <c r="E588" s="38"/>
      <c r="F588" s="38"/>
      <c r="G588" s="39"/>
      <c r="H588" s="39"/>
      <c r="I588" s="39"/>
      <c r="J588" s="39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4"/>
      <c r="BP588" s="3"/>
      <c r="BQ588" s="3"/>
      <c r="BR588" s="3"/>
      <c r="BS588" s="3"/>
      <c r="BT588" s="3"/>
    </row>
    <row r="589" spans="1:72" ht="12.75" customHeight="1">
      <c r="A589" s="3"/>
      <c r="B589" s="3"/>
      <c r="C589" s="3"/>
      <c r="D589" s="38"/>
      <c r="E589" s="38"/>
      <c r="F589" s="38"/>
      <c r="G589" s="39"/>
      <c r="H589" s="39"/>
      <c r="I589" s="39"/>
      <c r="J589" s="39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4"/>
      <c r="BP589" s="3"/>
      <c r="BQ589" s="3"/>
      <c r="BR589" s="3"/>
      <c r="BS589" s="3"/>
      <c r="BT589" s="3"/>
    </row>
    <row r="590" spans="1:72" ht="12.75" customHeight="1">
      <c r="A590" s="3"/>
      <c r="B590" s="3"/>
      <c r="C590" s="3"/>
      <c r="D590" s="38"/>
      <c r="E590" s="38"/>
      <c r="F590" s="38"/>
      <c r="G590" s="39"/>
      <c r="H590" s="39"/>
      <c r="I590" s="39"/>
      <c r="J590" s="39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4"/>
      <c r="BP590" s="3"/>
      <c r="BQ590" s="3"/>
      <c r="BR590" s="3"/>
      <c r="BS590" s="3"/>
      <c r="BT590" s="3"/>
    </row>
    <row r="591" spans="1:72" ht="12.75" customHeight="1">
      <c r="A591" s="3"/>
      <c r="B591" s="3"/>
      <c r="C591" s="3"/>
      <c r="D591" s="38"/>
      <c r="E591" s="38"/>
      <c r="F591" s="38"/>
      <c r="G591" s="39"/>
      <c r="H591" s="39"/>
      <c r="I591" s="39"/>
      <c r="J591" s="39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4"/>
      <c r="BP591" s="3"/>
      <c r="BQ591" s="3"/>
      <c r="BR591" s="3"/>
      <c r="BS591" s="3"/>
      <c r="BT591" s="3"/>
    </row>
    <row r="592" spans="1:72" ht="12.75" customHeight="1">
      <c r="A592" s="3"/>
      <c r="B592" s="3"/>
      <c r="C592" s="3"/>
      <c r="D592" s="38"/>
      <c r="E592" s="38"/>
      <c r="F592" s="38"/>
      <c r="G592" s="39"/>
      <c r="H592" s="39"/>
      <c r="I592" s="39"/>
      <c r="J592" s="39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4"/>
      <c r="BP592" s="3"/>
      <c r="BQ592" s="3"/>
      <c r="BR592" s="3"/>
      <c r="BS592" s="3"/>
      <c r="BT592" s="3"/>
    </row>
    <row r="593" spans="1:72" ht="12.75" customHeight="1">
      <c r="A593" s="3"/>
      <c r="B593" s="3"/>
      <c r="C593" s="3"/>
      <c r="D593" s="38"/>
      <c r="E593" s="38"/>
      <c r="F593" s="38"/>
      <c r="G593" s="39"/>
      <c r="H593" s="39"/>
      <c r="I593" s="39"/>
      <c r="J593" s="39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4"/>
      <c r="BP593" s="3"/>
      <c r="BQ593" s="3"/>
      <c r="BR593" s="3"/>
      <c r="BS593" s="3"/>
      <c r="BT593" s="3"/>
    </row>
    <row r="594" spans="1:72" ht="12.75" customHeight="1">
      <c r="A594" s="3"/>
      <c r="B594" s="3"/>
      <c r="C594" s="3"/>
      <c r="D594" s="38"/>
      <c r="E594" s="38"/>
      <c r="F594" s="38"/>
      <c r="G594" s="39"/>
      <c r="H594" s="39"/>
      <c r="I594" s="39"/>
      <c r="J594" s="39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4"/>
      <c r="BP594" s="3"/>
      <c r="BQ594" s="3"/>
      <c r="BR594" s="3"/>
      <c r="BS594" s="3"/>
      <c r="BT594" s="3"/>
    </row>
    <row r="595" spans="1:72" ht="12.75" customHeight="1">
      <c r="A595" s="3"/>
      <c r="B595" s="3"/>
      <c r="C595" s="3"/>
      <c r="D595" s="38"/>
      <c r="E595" s="38"/>
      <c r="F595" s="38"/>
      <c r="G595" s="39"/>
      <c r="H595" s="39"/>
      <c r="I595" s="39"/>
      <c r="J595" s="39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4"/>
      <c r="BP595" s="3"/>
      <c r="BQ595" s="3"/>
      <c r="BR595" s="3"/>
      <c r="BS595" s="3"/>
      <c r="BT595" s="3"/>
    </row>
    <row r="596" spans="1:72" ht="12.75" customHeight="1">
      <c r="A596" s="3"/>
      <c r="B596" s="3"/>
      <c r="C596" s="3"/>
      <c r="D596" s="38"/>
      <c r="E596" s="38"/>
      <c r="F596" s="38"/>
      <c r="G596" s="39"/>
      <c r="H596" s="39"/>
      <c r="I596" s="39"/>
      <c r="J596" s="39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4"/>
      <c r="BP596" s="3"/>
      <c r="BQ596" s="3"/>
      <c r="BR596" s="3"/>
      <c r="BS596" s="3"/>
      <c r="BT596" s="3"/>
    </row>
    <row r="597" spans="1:72" ht="12.75" customHeight="1">
      <c r="A597" s="3"/>
      <c r="B597" s="3"/>
      <c r="C597" s="3"/>
      <c r="D597" s="38"/>
      <c r="E597" s="38"/>
      <c r="F597" s="38"/>
      <c r="G597" s="39"/>
      <c r="H597" s="39"/>
      <c r="I597" s="39"/>
      <c r="J597" s="39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4"/>
      <c r="BP597" s="3"/>
      <c r="BQ597" s="3"/>
      <c r="BR597" s="3"/>
      <c r="BS597" s="3"/>
      <c r="BT597" s="3"/>
    </row>
    <row r="598" spans="1:72" ht="12.75" customHeight="1">
      <c r="A598" s="3"/>
      <c r="B598" s="3"/>
      <c r="C598" s="3"/>
      <c r="D598" s="38"/>
      <c r="E598" s="38"/>
      <c r="F598" s="38"/>
      <c r="G598" s="39"/>
      <c r="H598" s="39"/>
      <c r="I598" s="39"/>
      <c r="J598" s="39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4"/>
      <c r="BP598" s="3"/>
      <c r="BQ598" s="3"/>
      <c r="BR598" s="3"/>
      <c r="BS598" s="3"/>
      <c r="BT598" s="3"/>
    </row>
    <row r="599" spans="1:72" ht="12.75" customHeight="1">
      <c r="A599" s="3"/>
      <c r="B599" s="3"/>
      <c r="C599" s="3"/>
      <c r="D599" s="38"/>
      <c r="E599" s="38"/>
      <c r="F599" s="38"/>
      <c r="G599" s="39"/>
      <c r="H599" s="39"/>
      <c r="I599" s="39"/>
      <c r="J599" s="39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4"/>
      <c r="BP599" s="3"/>
      <c r="BQ599" s="3"/>
      <c r="BR599" s="3"/>
      <c r="BS599" s="3"/>
      <c r="BT599" s="3"/>
    </row>
    <row r="600" spans="1:72" ht="12.75" customHeight="1">
      <c r="A600" s="3"/>
      <c r="B600" s="3"/>
      <c r="C600" s="3"/>
      <c r="D600" s="38"/>
      <c r="E600" s="38"/>
      <c r="F600" s="38"/>
      <c r="G600" s="39"/>
      <c r="H600" s="39"/>
      <c r="I600" s="39"/>
      <c r="J600" s="39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4"/>
      <c r="BP600" s="3"/>
      <c r="BQ600" s="3"/>
      <c r="BR600" s="3"/>
      <c r="BS600" s="3"/>
      <c r="BT600" s="3"/>
    </row>
    <row r="601" spans="1:72" ht="12.75" customHeight="1">
      <c r="A601" s="3"/>
      <c r="B601" s="3"/>
      <c r="C601" s="3"/>
      <c r="D601" s="38"/>
      <c r="E601" s="38"/>
      <c r="F601" s="38"/>
      <c r="G601" s="39"/>
      <c r="H601" s="39"/>
      <c r="I601" s="39"/>
      <c r="J601" s="39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4"/>
      <c r="BP601" s="3"/>
      <c r="BQ601" s="3"/>
      <c r="BR601" s="3"/>
      <c r="BS601" s="3"/>
      <c r="BT601" s="3"/>
    </row>
    <row r="602" spans="1:72" ht="12.75" customHeight="1">
      <c r="A602" s="3"/>
      <c r="B602" s="3"/>
      <c r="C602" s="3"/>
      <c r="D602" s="38"/>
      <c r="E602" s="38"/>
      <c r="F602" s="38"/>
      <c r="G602" s="39"/>
      <c r="H602" s="39"/>
      <c r="I602" s="39"/>
      <c r="J602" s="39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4"/>
      <c r="BP602" s="3"/>
      <c r="BQ602" s="3"/>
      <c r="BR602" s="3"/>
      <c r="BS602" s="3"/>
      <c r="BT602" s="3"/>
    </row>
    <row r="603" spans="1:72" ht="12.75" customHeight="1">
      <c r="A603" s="3"/>
      <c r="B603" s="3"/>
      <c r="C603" s="3"/>
      <c r="D603" s="38"/>
      <c r="E603" s="38"/>
      <c r="F603" s="38"/>
      <c r="G603" s="39"/>
      <c r="H603" s="39"/>
      <c r="I603" s="39"/>
      <c r="J603" s="39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4"/>
      <c r="BP603" s="3"/>
      <c r="BQ603" s="3"/>
      <c r="BR603" s="3"/>
      <c r="BS603" s="3"/>
      <c r="BT603" s="3"/>
    </row>
    <row r="604" spans="1:72" ht="12.75" customHeight="1">
      <c r="A604" s="3"/>
      <c r="B604" s="3"/>
      <c r="C604" s="3"/>
      <c r="D604" s="38"/>
      <c r="E604" s="38"/>
      <c r="F604" s="38"/>
      <c r="G604" s="39"/>
      <c r="H604" s="39"/>
      <c r="I604" s="39"/>
      <c r="J604" s="39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4"/>
      <c r="BP604" s="3"/>
      <c r="BQ604" s="3"/>
      <c r="BR604" s="3"/>
      <c r="BS604" s="3"/>
      <c r="BT604" s="3"/>
    </row>
    <row r="605" spans="1:72" ht="12.75" customHeight="1">
      <c r="A605" s="3"/>
      <c r="B605" s="3"/>
      <c r="C605" s="3"/>
      <c r="D605" s="38"/>
      <c r="E605" s="38"/>
      <c r="F605" s="38"/>
      <c r="G605" s="39"/>
      <c r="H605" s="39"/>
      <c r="I605" s="39"/>
      <c r="J605" s="39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4"/>
      <c r="BP605" s="3"/>
      <c r="BQ605" s="3"/>
      <c r="BR605" s="3"/>
      <c r="BS605" s="3"/>
      <c r="BT605" s="3"/>
    </row>
    <row r="606" spans="1:72" ht="12.75" customHeight="1">
      <c r="A606" s="3"/>
      <c r="B606" s="3"/>
      <c r="C606" s="3"/>
      <c r="D606" s="38"/>
      <c r="E606" s="38"/>
      <c r="F606" s="38"/>
      <c r="G606" s="39"/>
      <c r="H606" s="39"/>
      <c r="I606" s="39"/>
      <c r="J606" s="39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4"/>
      <c r="BP606" s="3"/>
      <c r="BQ606" s="3"/>
      <c r="BR606" s="3"/>
      <c r="BS606" s="3"/>
      <c r="BT606" s="3"/>
    </row>
    <row r="607" spans="1:72" ht="12.75" customHeight="1">
      <c r="A607" s="3"/>
      <c r="B607" s="3"/>
      <c r="C607" s="3"/>
      <c r="D607" s="38"/>
      <c r="E607" s="38"/>
      <c r="F607" s="38"/>
      <c r="G607" s="39"/>
      <c r="H607" s="39"/>
      <c r="I607" s="39"/>
      <c r="J607" s="39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4"/>
      <c r="BP607" s="3"/>
      <c r="BQ607" s="3"/>
      <c r="BR607" s="3"/>
      <c r="BS607" s="3"/>
      <c r="BT607" s="3"/>
    </row>
    <row r="608" spans="1:72" ht="12.75" customHeight="1">
      <c r="A608" s="3"/>
      <c r="B608" s="3"/>
      <c r="C608" s="3"/>
      <c r="D608" s="38"/>
      <c r="E608" s="38"/>
      <c r="F608" s="38"/>
      <c r="G608" s="39"/>
      <c r="H608" s="39"/>
      <c r="I608" s="39"/>
      <c r="J608" s="39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4"/>
      <c r="BP608" s="3"/>
      <c r="BQ608" s="3"/>
      <c r="BR608" s="3"/>
      <c r="BS608" s="3"/>
      <c r="BT608" s="3"/>
    </row>
    <row r="609" spans="1:72" ht="12.75" customHeight="1">
      <c r="A609" s="3"/>
      <c r="B609" s="3"/>
      <c r="C609" s="3"/>
      <c r="D609" s="38"/>
      <c r="E609" s="38"/>
      <c r="F609" s="38"/>
      <c r="G609" s="39"/>
      <c r="H609" s="39"/>
      <c r="I609" s="39"/>
      <c r="J609" s="39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4"/>
      <c r="BP609" s="3"/>
      <c r="BQ609" s="3"/>
      <c r="BR609" s="3"/>
      <c r="BS609" s="3"/>
      <c r="BT609" s="3"/>
    </row>
    <row r="610" spans="1:72" ht="12.75" customHeight="1">
      <c r="A610" s="3"/>
      <c r="B610" s="3"/>
      <c r="C610" s="3"/>
      <c r="D610" s="38"/>
      <c r="E610" s="38"/>
      <c r="F610" s="38"/>
      <c r="G610" s="39"/>
      <c r="H610" s="39"/>
      <c r="I610" s="39"/>
      <c r="J610" s="39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4"/>
      <c r="BP610" s="3"/>
      <c r="BQ610" s="3"/>
      <c r="BR610" s="3"/>
      <c r="BS610" s="3"/>
      <c r="BT610" s="3"/>
    </row>
    <row r="611" spans="1:72" ht="12.75" customHeight="1">
      <c r="A611" s="3"/>
      <c r="B611" s="3"/>
      <c r="C611" s="3"/>
      <c r="D611" s="38"/>
      <c r="E611" s="38"/>
      <c r="F611" s="38"/>
      <c r="G611" s="39"/>
      <c r="H611" s="39"/>
      <c r="I611" s="39"/>
      <c r="J611" s="39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4"/>
      <c r="BP611" s="3"/>
      <c r="BQ611" s="3"/>
      <c r="BR611" s="3"/>
      <c r="BS611" s="3"/>
      <c r="BT611" s="3"/>
    </row>
    <row r="612" spans="1:72" ht="12.75" customHeight="1">
      <c r="A612" s="3"/>
      <c r="B612" s="3"/>
      <c r="C612" s="3"/>
      <c r="D612" s="38"/>
      <c r="E612" s="38"/>
      <c r="F612" s="38"/>
      <c r="G612" s="39"/>
      <c r="H612" s="39"/>
      <c r="I612" s="39"/>
      <c r="J612" s="39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4"/>
      <c r="BP612" s="3"/>
      <c r="BQ612" s="3"/>
      <c r="BR612" s="3"/>
      <c r="BS612" s="3"/>
      <c r="BT612" s="3"/>
    </row>
    <row r="613" spans="1:72" ht="12.75" customHeight="1">
      <c r="A613" s="3"/>
      <c r="B613" s="3"/>
      <c r="C613" s="3"/>
      <c r="D613" s="38"/>
      <c r="E613" s="38"/>
      <c r="F613" s="38"/>
      <c r="G613" s="39"/>
      <c r="H613" s="39"/>
      <c r="I613" s="39"/>
      <c r="J613" s="39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4"/>
      <c r="BP613" s="3"/>
      <c r="BQ613" s="3"/>
      <c r="BR613" s="3"/>
      <c r="BS613" s="3"/>
      <c r="BT613" s="3"/>
    </row>
    <row r="614" spans="1:72" ht="12.75" customHeight="1">
      <c r="A614" s="3"/>
      <c r="B614" s="3"/>
      <c r="C614" s="3"/>
      <c r="D614" s="38"/>
      <c r="E614" s="38"/>
      <c r="F614" s="38"/>
      <c r="G614" s="39"/>
      <c r="H614" s="39"/>
      <c r="I614" s="39"/>
      <c r="J614" s="39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4"/>
      <c r="BP614" s="3"/>
      <c r="BQ614" s="3"/>
      <c r="BR614" s="3"/>
      <c r="BS614" s="3"/>
      <c r="BT614" s="3"/>
    </row>
    <row r="615" spans="1:72" ht="12.75" customHeight="1">
      <c r="A615" s="3"/>
      <c r="B615" s="3"/>
      <c r="C615" s="3"/>
      <c r="D615" s="38"/>
      <c r="E615" s="38"/>
      <c r="F615" s="38"/>
      <c r="G615" s="39"/>
      <c r="H615" s="39"/>
      <c r="I615" s="39"/>
      <c r="J615" s="39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4"/>
      <c r="BP615" s="3"/>
      <c r="BQ615" s="3"/>
      <c r="BR615" s="3"/>
      <c r="BS615" s="3"/>
      <c r="BT615" s="3"/>
    </row>
    <row r="616" spans="1:72" ht="12.75" customHeight="1">
      <c r="A616" s="3"/>
      <c r="B616" s="3"/>
      <c r="C616" s="3"/>
      <c r="D616" s="38"/>
      <c r="E616" s="38"/>
      <c r="F616" s="38"/>
      <c r="G616" s="39"/>
      <c r="H616" s="39"/>
      <c r="I616" s="39"/>
      <c r="J616" s="39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4"/>
      <c r="BP616" s="3"/>
      <c r="BQ616" s="3"/>
      <c r="BR616" s="3"/>
      <c r="BS616" s="3"/>
      <c r="BT616" s="3"/>
    </row>
    <row r="617" spans="1:72" ht="12.75" customHeight="1">
      <c r="A617" s="3"/>
      <c r="B617" s="3"/>
      <c r="C617" s="3"/>
      <c r="D617" s="38"/>
      <c r="E617" s="38"/>
      <c r="F617" s="38"/>
      <c r="G617" s="39"/>
      <c r="H617" s="39"/>
      <c r="I617" s="39"/>
      <c r="J617" s="39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4"/>
      <c r="BP617" s="3"/>
      <c r="BQ617" s="3"/>
      <c r="BR617" s="3"/>
      <c r="BS617" s="3"/>
      <c r="BT617" s="3"/>
    </row>
    <row r="618" spans="1:72" ht="12.75" customHeight="1">
      <c r="A618" s="3"/>
      <c r="B618" s="3"/>
      <c r="C618" s="3"/>
      <c r="D618" s="38"/>
      <c r="E618" s="38"/>
      <c r="F618" s="38"/>
      <c r="G618" s="39"/>
      <c r="H618" s="39"/>
      <c r="I618" s="39"/>
      <c r="J618" s="39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4"/>
      <c r="BP618" s="3"/>
      <c r="BQ618" s="3"/>
      <c r="BR618" s="3"/>
      <c r="BS618" s="3"/>
      <c r="BT618" s="3"/>
    </row>
    <row r="619" spans="1:72" ht="12.75" customHeight="1">
      <c r="A619" s="3"/>
      <c r="B619" s="3"/>
      <c r="C619" s="3"/>
      <c r="D619" s="38"/>
      <c r="E619" s="38"/>
      <c r="F619" s="38"/>
      <c r="G619" s="39"/>
      <c r="H619" s="39"/>
      <c r="I619" s="39"/>
      <c r="J619" s="39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4"/>
      <c r="BP619" s="3"/>
      <c r="BQ619" s="3"/>
      <c r="BR619" s="3"/>
      <c r="BS619" s="3"/>
      <c r="BT619" s="3"/>
    </row>
    <row r="620" spans="1:72" ht="12.75" customHeight="1">
      <c r="A620" s="3"/>
      <c r="B620" s="3"/>
      <c r="C620" s="3"/>
      <c r="D620" s="38"/>
      <c r="E620" s="38"/>
      <c r="F620" s="38"/>
      <c r="G620" s="39"/>
      <c r="H620" s="39"/>
      <c r="I620" s="39"/>
      <c r="J620" s="39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4"/>
      <c r="BP620" s="3"/>
      <c r="BQ620" s="3"/>
      <c r="BR620" s="3"/>
      <c r="BS620" s="3"/>
      <c r="BT620" s="3"/>
    </row>
    <row r="621" spans="1:72" ht="12.75" customHeight="1">
      <c r="A621" s="3"/>
      <c r="B621" s="3"/>
      <c r="C621" s="3"/>
      <c r="D621" s="38"/>
      <c r="E621" s="38"/>
      <c r="F621" s="38"/>
      <c r="G621" s="39"/>
      <c r="H621" s="39"/>
      <c r="I621" s="39"/>
      <c r="J621" s="39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4"/>
      <c r="BP621" s="3"/>
      <c r="BQ621" s="3"/>
      <c r="BR621" s="3"/>
      <c r="BS621" s="3"/>
      <c r="BT621" s="3"/>
    </row>
    <row r="622" spans="1:72" ht="12.75" customHeight="1">
      <c r="A622" s="3"/>
      <c r="B622" s="3"/>
      <c r="C622" s="3"/>
      <c r="D622" s="38"/>
      <c r="E622" s="38"/>
      <c r="F622" s="38"/>
      <c r="G622" s="39"/>
      <c r="H622" s="39"/>
      <c r="I622" s="39"/>
      <c r="J622" s="39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4"/>
      <c r="BP622" s="3"/>
      <c r="BQ622" s="3"/>
      <c r="BR622" s="3"/>
      <c r="BS622" s="3"/>
      <c r="BT622" s="3"/>
    </row>
    <row r="623" spans="1:72" ht="12.75" customHeight="1">
      <c r="A623" s="3"/>
      <c r="B623" s="3"/>
      <c r="C623" s="3"/>
      <c r="D623" s="38"/>
      <c r="E623" s="38"/>
      <c r="F623" s="38"/>
      <c r="G623" s="39"/>
      <c r="H623" s="39"/>
      <c r="I623" s="39"/>
      <c r="J623" s="39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4"/>
      <c r="BP623" s="3"/>
      <c r="BQ623" s="3"/>
      <c r="BR623" s="3"/>
      <c r="BS623" s="3"/>
      <c r="BT623" s="3"/>
    </row>
    <row r="624" spans="1:72" ht="12.75" customHeight="1">
      <c r="A624" s="3"/>
      <c r="B624" s="3"/>
      <c r="C624" s="3"/>
      <c r="D624" s="38"/>
      <c r="E624" s="38"/>
      <c r="F624" s="38"/>
      <c r="G624" s="39"/>
      <c r="H624" s="39"/>
      <c r="I624" s="39"/>
      <c r="J624" s="39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4"/>
      <c r="BP624" s="3"/>
      <c r="BQ624" s="3"/>
      <c r="BR624" s="3"/>
      <c r="BS624" s="3"/>
      <c r="BT624" s="3"/>
    </row>
    <row r="625" spans="1:72" ht="12.75" customHeight="1">
      <c r="A625" s="3"/>
      <c r="B625" s="3"/>
      <c r="C625" s="3"/>
      <c r="D625" s="38"/>
      <c r="E625" s="38"/>
      <c r="F625" s="38"/>
      <c r="G625" s="39"/>
      <c r="H625" s="39"/>
      <c r="I625" s="39"/>
      <c r="J625" s="39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4"/>
      <c r="BP625" s="3"/>
      <c r="BQ625" s="3"/>
      <c r="BR625" s="3"/>
      <c r="BS625" s="3"/>
      <c r="BT625" s="3"/>
    </row>
    <row r="626" spans="1:72" ht="12.75" customHeight="1">
      <c r="A626" s="3"/>
      <c r="B626" s="3"/>
      <c r="C626" s="3"/>
      <c r="D626" s="38"/>
      <c r="E626" s="38"/>
      <c r="F626" s="38"/>
      <c r="G626" s="39"/>
      <c r="H626" s="39"/>
      <c r="I626" s="39"/>
      <c r="J626" s="39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4"/>
      <c r="BP626" s="3"/>
      <c r="BQ626" s="3"/>
      <c r="BR626" s="3"/>
      <c r="BS626" s="3"/>
      <c r="BT626" s="3"/>
    </row>
    <row r="627" spans="1:72" ht="12.75" customHeight="1">
      <c r="A627" s="3"/>
      <c r="B627" s="3"/>
      <c r="C627" s="3"/>
      <c r="D627" s="38"/>
      <c r="E627" s="38"/>
      <c r="F627" s="38"/>
      <c r="G627" s="39"/>
      <c r="H627" s="39"/>
      <c r="I627" s="39"/>
      <c r="J627" s="39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4"/>
      <c r="BP627" s="3"/>
      <c r="BQ627" s="3"/>
      <c r="BR627" s="3"/>
      <c r="BS627" s="3"/>
      <c r="BT627" s="3"/>
    </row>
    <row r="628" spans="1:72" ht="12.75" customHeight="1">
      <c r="A628" s="3"/>
      <c r="B628" s="3"/>
      <c r="C628" s="3"/>
      <c r="D628" s="38"/>
      <c r="E628" s="38"/>
      <c r="F628" s="38"/>
      <c r="G628" s="39"/>
      <c r="H628" s="39"/>
      <c r="I628" s="39"/>
      <c r="J628" s="39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4"/>
      <c r="BP628" s="3"/>
      <c r="BQ628" s="3"/>
      <c r="BR628" s="3"/>
      <c r="BS628" s="3"/>
      <c r="BT628" s="3"/>
    </row>
    <row r="629" spans="1:72" ht="12.75" customHeight="1">
      <c r="A629" s="3"/>
      <c r="B629" s="3"/>
      <c r="C629" s="3"/>
      <c r="D629" s="38"/>
      <c r="E629" s="38"/>
      <c r="F629" s="38"/>
      <c r="G629" s="39"/>
      <c r="H629" s="39"/>
      <c r="I629" s="39"/>
      <c r="J629" s="39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4"/>
      <c r="BP629" s="3"/>
      <c r="BQ629" s="3"/>
      <c r="BR629" s="3"/>
      <c r="BS629" s="3"/>
      <c r="BT629" s="3"/>
    </row>
    <row r="630" spans="1:72" ht="12.75" customHeight="1">
      <c r="A630" s="3"/>
      <c r="B630" s="3"/>
      <c r="C630" s="3"/>
      <c r="D630" s="38"/>
      <c r="E630" s="38"/>
      <c r="F630" s="38"/>
      <c r="G630" s="39"/>
      <c r="H630" s="39"/>
      <c r="I630" s="39"/>
      <c r="J630" s="39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4"/>
      <c r="BP630" s="3"/>
      <c r="BQ630" s="3"/>
      <c r="BR630" s="3"/>
      <c r="BS630" s="3"/>
      <c r="BT630" s="3"/>
    </row>
    <row r="631" spans="1:72" ht="12.75" customHeight="1">
      <c r="A631" s="3"/>
      <c r="B631" s="3"/>
      <c r="C631" s="3"/>
      <c r="D631" s="38"/>
      <c r="E631" s="38"/>
      <c r="F631" s="38"/>
      <c r="G631" s="39"/>
      <c r="H631" s="39"/>
      <c r="I631" s="39"/>
      <c r="J631" s="39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4"/>
      <c r="BP631" s="3"/>
      <c r="BQ631" s="3"/>
      <c r="BR631" s="3"/>
      <c r="BS631" s="3"/>
      <c r="BT631" s="3"/>
    </row>
    <row r="632" spans="1:72" ht="12.75" customHeight="1">
      <c r="A632" s="3"/>
      <c r="B632" s="3"/>
      <c r="C632" s="3"/>
      <c r="D632" s="38"/>
      <c r="E632" s="38"/>
      <c r="F632" s="38"/>
      <c r="G632" s="39"/>
      <c r="H632" s="39"/>
      <c r="I632" s="39"/>
      <c r="J632" s="39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4"/>
      <c r="BP632" s="3"/>
      <c r="BQ632" s="3"/>
      <c r="BR632" s="3"/>
      <c r="BS632" s="3"/>
      <c r="BT632" s="3"/>
    </row>
    <row r="633" spans="1:72" ht="12.75" customHeight="1">
      <c r="A633" s="3"/>
      <c r="B633" s="3"/>
      <c r="C633" s="3"/>
      <c r="D633" s="38"/>
      <c r="E633" s="38"/>
      <c r="F633" s="38"/>
      <c r="G633" s="39"/>
      <c r="H633" s="39"/>
      <c r="I633" s="39"/>
      <c r="J633" s="39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4"/>
      <c r="BP633" s="3"/>
      <c r="BQ633" s="3"/>
      <c r="BR633" s="3"/>
      <c r="BS633" s="3"/>
      <c r="BT633" s="3"/>
    </row>
    <row r="634" spans="1:72" ht="12.75" customHeight="1">
      <c r="A634" s="3"/>
      <c r="B634" s="3"/>
      <c r="C634" s="3"/>
      <c r="D634" s="38"/>
      <c r="E634" s="38"/>
      <c r="F634" s="38"/>
      <c r="G634" s="39"/>
      <c r="H634" s="39"/>
      <c r="I634" s="39"/>
      <c r="J634" s="39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4"/>
      <c r="BP634" s="3"/>
      <c r="BQ634" s="3"/>
      <c r="BR634" s="3"/>
      <c r="BS634" s="3"/>
      <c r="BT634" s="3"/>
    </row>
    <row r="635" spans="1:72" ht="12.75" customHeight="1">
      <c r="A635" s="3"/>
      <c r="B635" s="3"/>
      <c r="C635" s="3"/>
      <c r="D635" s="38"/>
      <c r="E635" s="38"/>
      <c r="F635" s="38"/>
      <c r="G635" s="39"/>
      <c r="H635" s="39"/>
      <c r="I635" s="39"/>
      <c r="J635" s="39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4"/>
      <c r="BP635" s="3"/>
      <c r="BQ635" s="3"/>
      <c r="BR635" s="3"/>
      <c r="BS635" s="3"/>
      <c r="BT635" s="3"/>
    </row>
    <row r="636" spans="1:72" ht="12.75" customHeight="1">
      <c r="A636" s="3"/>
      <c r="B636" s="3"/>
      <c r="C636" s="3"/>
      <c r="D636" s="38"/>
      <c r="E636" s="38"/>
      <c r="F636" s="38"/>
      <c r="G636" s="39"/>
      <c r="H636" s="39"/>
      <c r="I636" s="39"/>
      <c r="J636" s="39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4"/>
      <c r="BP636" s="3"/>
      <c r="BQ636" s="3"/>
      <c r="BR636" s="3"/>
      <c r="BS636" s="3"/>
      <c r="BT636" s="3"/>
    </row>
    <row r="637" spans="1:72" ht="12.75" customHeight="1">
      <c r="A637" s="3"/>
      <c r="B637" s="3"/>
      <c r="C637" s="3"/>
      <c r="D637" s="38"/>
      <c r="E637" s="38"/>
      <c r="F637" s="38"/>
      <c r="G637" s="39"/>
      <c r="H637" s="39"/>
      <c r="I637" s="39"/>
      <c r="J637" s="39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4"/>
      <c r="BP637" s="3"/>
      <c r="BQ637" s="3"/>
      <c r="BR637" s="3"/>
      <c r="BS637" s="3"/>
      <c r="BT637" s="3"/>
    </row>
    <row r="638" spans="1:72" ht="12.75" customHeight="1">
      <c r="A638" s="3"/>
      <c r="B638" s="3"/>
      <c r="C638" s="3"/>
      <c r="D638" s="38"/>
      <c r="E638" s="38"/>
      <c r="F638" s="38"/>
      <c r="G638" s="39"/>
      <c r="H638" s="39"/>
      <c r="I638" s="39"/>
      <c r="J638" s="39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4"/>
      <c r="BP638" s="3"/>
      <c r="BQ638" s="3"/>
      <c r="BR638" s="3"/>
      <c r="BS638" s="3"/>
      <c r="BT638" s="3"/>
    </row>
    <row r="639" spans="1:72" ht="12.75" customHeight="1">
      <c r="A639" s="3"/>
      <c r="B639" s="3"/>
      <c r="C639" s="3"/>
      <c r="D639" s="38"/>
      <c r="E639" s="38"/>
      <c r="F639" s="38"/>
      <c r="G639" s="39"/>
      <c r="H639" s="39"/>
      <c r="I639" s="39"/>
      <c r="J639" s="39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4"/>
      <c r="BP639" s="3"/>
      <c r="BQ639" s="3"/>
      <c r="BR639" s="3"/>
      <c r="BS639" s="3"/>
      <c r="BT639" s="3"/>
    </row>
    <row r="640" spans="1:72" ht="12.75" customHeight="1">
      <c r="A640" s="3"/>
      <c r="B640" s="3"/>
      <c r="C640" s="3"/>
      <c r="D640" s="38"/>
      <c r="E640" s="38"/>
      <c r="F640" s="38"/>
      <c r="G640" s="39"/>
      <c r="H640" s="39"/>
      <c r="I640" s="39"/>
      <c r="J640" s="39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4"/>
      <c r="BP640" s="3"/>
      <c r="BQ640" s="3"/>
      <c r="BR640" s="3"/>
      <c r="BS640" s="3"/>
      <c r="BT640" s="3"/>
    </row>
    <row r="641" spans="1:72" ht="12.75" customHeight="1">
      <c r="A641" s="3"/>
      <c r="B641" s="3"/>
      <c r="C641" s="3"/>
      <c r="D641" s="38"/>
      <c r="E641" s="38"/>
      <c r="F641" s="38"/>
      <c r="G641" s="39"/>
      <c r="H641" s="39"/>
      <c r="I641" s="39"/>
      <c r="J641" s="39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4"/>
      <c r="BP641" s="3"/>
      <c r="BQ641" s="3"/>
      <c r="BR641" s="3"/>
      <c r="BS641" s="3"/>
      <c r="BT641" s="3"/>
    </row>
    <row r="642" spans="1:72" ht="12.75" customHeight="1">
      <c r="A642" s="3"/>
      <c r="B642" s="3"/>
      <c r="C642" s="3"/>
      <c r="D642" s="38"/>
      <c r="E642" s="38"/>
      <c r="F642" s="38"/>
      <c r="G642" s="39"/>
      <c r="H642" s="39"/>
      <c r="I642" s="39"/>
      <c r="J642" s="39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4"/>
      <c r="BP642" s="3"/>
      <c r="BQ642" s="3"/>
      <c r="BR642" s="3"/>
      <c r="BS642" s="3"/>
      <c r="BT642" s="3"/>
    </row>
    <row r="643" spans="1:72" ht="12.75" customHeight="1">
      <c r="A643" s="3"/>
      <c r="B643" s="3"/>
      <c r="C643" s="3"/>
      <c r="D643" s="38"/>
      <c r="E643" s="38"/>
      <c r="F643" s="38"/>
      <c r="G643" s="39"/>
      <c r="H643" s="39"/>
      <c r="I643" s="39"/>
      <c r="J643" s="39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4"/>
      <c r="BP643" s="3"/>
      <c r="BQ643" s="3"/>
      <c r="BR643" s="3"/>
      <c r="BS643" s="3"/>
      <c r="BT643" s="3"/>
    </row>
    <row r="644" spans="1:72" ht="12.75" customHeight="1">
      <c r="A644" s="3"/>
      <c r="B644" s="3"/>
      <c r="C644" s="3"/>
      <c r="D644" s="38"/>
      <c r="E644" s="38"/>
      <c r="F644" s="38"/>
      <c r="G644" s="39"/>
      <c r="H644" s="39"/>
      <c r="I644" s="39"/>
      <c r="J644" s="39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4"/>
      <c r="BP644" s="3"/>
      <c r="BQ644" s="3"/>
      <c r="BR644" s="3"/>
      <c r="BS644" s="3"/>
      <c r="BT644" s="3"/>
    </row>
    <row r="645" spans="1:72" ht="12.75" customHeight="1">
      <c r="A645" s="3"/>
      <c r="B645" s="3"/>
      <c r="C645" s="3"/>
      <c r="D645" s="38"/>
      <c r="E645" s="38"/>
      <c r="F645" s="38"/>
      <c r="G645" s="39"/>
      <c r="H645" s="39"/>
      <c r="I645" s="39"/>
      <c r="J645" s="39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4"/>
      <c r="BP645" s="3"/>
      <c r="BQ645" s="3"/>
      <c r="BR645" s="3"/>
      <c r="BS645" s="3"/>
      <c r="BT645" s="3"/>
    </row>
    <row r="646" spans="1:72" ht="12.75" customHeight="1">
      <c r="A646" s="3"/>
      <c r="B646" s="3"/>
      <c r="C646" s="3"/>
      <c r="D646" s="38"/>
      <c r="E646" s="38"/>
      <c r="F646" s="38"/>
      <c r="G646" s="39"/>
      <c r="H646" s="39"/>
      <c r="I646" s="39"/>
      <c r="J646" s="39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4"/>
      <c r="BP646" s="3"/>
      <c r="BQ646" s="3"/>
      <c r="BR646" s="3"/>
      <c r="BS646" s="3"/>
      <c r="BT646" s="3"/>
    </row>
    <row r="647" spans="1:72" ht="12.75" customHeight="1">
      <c r="A647" s="3"/>
      <c r="B647" s="3"/>
      <c r="C647" s="3"/>
      <c r="D647" s="38"/>
      <c r="E647" s="38"/>
      <c r="F647" s="38"/>
      <c r="G647" s="39"/>
      <c r="H647" s="39"/>
      <c r="I647" s="39"/>
      <c r="J647" s="39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4"/>
      <c r="BP647" s="3"/>
      <c r="BQ647" s="3"/>
      <c r="BR647" s="3"/>
      <c r="BS647" s="3"/>
      <c r="BT647" s="3"/>
    </row>
    <row r="648" spans="1:72" ht="12.75" customHeight="1">
      <c r="A648" s="3"/>
      <c r="B648" s="3"/>
      <c r="C648" s="3"/>
      <c r="D648" s="38"/>
      <c r="E648" s="38"/>
      <c r="F648" s="38"/>
      <c r="G648" s="39"/>
      <c r="H648" s="39"/>
      <c r="I648" s="39"/>
      <c r="J648" s="39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4"/>
      <c r="BP648" s="3"/>
      <c r="BQ648" s="3"/>
      <c r="BR648" s="3"/>
      <c r="BS648" s="3"/>
      <c r="BT648" s="3"/>
    </row>
    <row r="649" spans="1:72" ht="12.75" customHeight="1">
      <c r="A649" s="3"/>
      <c r="B649" s="3"/>
      <c r="C649" s="3"/>
      <c r="D649" s="38"/>
      <c r="E649" s="38"/>
      <c r="F649" s="38"/>
      <c r="G649" s="39"/>
      <c r="H649" s="39"/>
      <c r="I649" s="39"/>
      <c r="J649" s="39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4"/>
      <c r="BP649" s="3"/>
      <c r="BQ649" s="3"/>
      <c r="BR649" s="3"/>
      <c r="BS649" s="3"/>
      <c r="BT649" s="3"/>
    </row>
    <row r="650" spans="1:72" ht="12.75" customHeight="1">
      <c r="A650" s="3"/>
      <c r="B650" s="3"/>
      <c r="C650" s="3"/>
      <c r="D650" s="38"/>
      <c r="E650" s="38"/>
      <c r="F650" s="38"/>
      <c r="G650" s="39"/>
      <c r="H650" s="39"/>
      <c r="I650" s="39"/>
      <c r="J650" s="39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4"/>
      <c r="BP650" s="3"/>
      <c r="BQ650" s="3"/>
      <c r="BR650" s="3"/>
      <c r="BS650" s="3"/>
      <c r="BT650" s="3"/>
    </row>
    <row r="651" spans="1:72" ht="12.75" customHeight="1">
      <c r="A651" s="3"/>
      <c r="B651" s="3"/>
      <c r="C651" s="3"/>
      <c r="D651" s="38"/>
      <c r="E651" s="38"/>
      <c r="F651" s="38"/>
      <c r="G651" s="39"/>
      <c r="H651" s="39"/>
      <c r="I651" s="39"/>
      <c r="J651" s="39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4"/>
      <c r="BP651" s="3"/>
      <c r="BQ651" s="3"/>
      <c r="BR651" s="3"/>
      <c r="BS651" s="3"/>
      <c r="BT651" s="3"/>
    </row>
    <row r="652" spans="1:72" ht="12.75" customHeight="1">
      <c r="A652" s="3"/>
      <c r="B652" s="3"/>
      <c r="C652" s="3"/>
      <c r="D652" s="38"/>
      <c r="E652" s="38"/>
      <c r="F652" s="38"/>
      <c r="G652" s="39"/>
      <c r="H652" s="39"/>
      <c r="I652" s="39"/>
      <c r="J652" s="39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4"/>
      <c r="BP652" s="3"/>
      <c r="BQ652" s="3"/>
      <c r="BR652" s="3"/>
      <c r="BS652" s="3"/>
      <c r="BT652" s="3"/>
    </row>
    <row r="653" spans="1:72" ht="12.75" customHeight="1">
      <c r="A653" s="3"/>
      <c r="B653" s="3"/>
      <c r="C653" s="3"/>
      <c r="D653" s="38"/>
      <c r="E653" s="38"/>
      <c r="F653" s="38"/>
      <c r="G653" s="39"/>
      <c r="H653" s="39"/>
      <c r="I653" s="39"/>
      <c r="J653" s="39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4"/>
      <c r="BP653" s="3"/>
      <c r="BQ653" s="3"/>
      <c r="BR653" s="3"/>
      <c r="BS653" s="3"/>
      <c r="BT653" s="3"/>
    </row>
    <row r="654" spans="1:72" ht="12.75" customHeight="1">
      <c r="A654" s="3"/>
      <c r="B654" s="3"/>
      <c r="C654" s="3"/>
      <c r="D654" s="38"/>
      <c r="E654" s="38"/>
      <c r="F654" s="38"/>
      <c r="G654" s="39"/>
      <c r="H654" s="39"/>
      <c r="I654" s="39"/>
      <c r="J654" s="39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4"/>
      <c r="BP654" s="3"/>
      <c r="BQ654" s="3"/>
      <c r="BR654" s="3"/>
      <c r="BS654" s="3"/>
      <c r="BT654" s="3"/>
    </row>
    <row r="655" spans="1:72" ht="12.75" customHeight="1">
      <c r="A655" s="3"/>
      <c r="B655" s="3"/>
      <c r="C655" s="3"/>
      <c r="D655" s="38"/>
      <c r="E655" s="38"/>
      <c r="F655" s="38"/>
      <c r="G655" s="39"/>
      <c r="H655" s="39"/>
      <c r="I655" s="39"/>
      <c r="J655" s="39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4"/>
      <c r="BP655" s="3"/>
      <c r="BQ655" s="3"/>
      <c r="BR655" s="3"/>
      <c r="BS655" s="3"/>
      <c r="BT655" s="3"/>
    </row>
    <row r="656" spans="1:72" ht="12.75" customHeight="1">
      <c r="A656" s="3"/>
      <c r="B656" s="3"/>
      <c r="C656" s="3"/>
      <c r="D656" s="38"/>
      <c r="E656" s="38"/>
      <c r="F656" s="38"/>
      <c r="G656" s="39"/>
      <c r="H656" s="39"/>
      <c r="I656" s="39"/>
      <c r="J656" s="39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4"/>
      <c r="BP656" s="3"/>
      <c r="BQ656" s="3"/>
      <c r="BR656" s="3"/>
      <c r="BS656" s="3"/>
      <c r="BT656" s="3"/>
    </row>
    <row r="657" spans="1:72" ht="12.75" customHeight="1">
      <c r="A657" s="3"/>
      <c r="B657" s="3"/>
      <c r="C657" s="3"/>
      <c r="D657" s="38"/>
      <c r="E657" s="38"/>
      <c r="F657" s="38"/>
      <c r="G657" s="39"/>
      <c r="H657" s="39"/>
      <c r="I657" s="39"/>
      <c r="J657" s="39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4"/>
      <c r="BP657" s="3"/>
      <c r="BQ657" s="3"/>
      <c r="BR657" s="3"/>
      <c r="BS657" s="3"/>
      <c r="BT657" s="3"/>
    </row>
    <row r="658" spans="1:72" ht="12.75" customHeight="1">
      <c r="A658" s="3"/>
      <c r="B658" s="3"/>
      <c r="C658" s="3"/>
      <c r="D658" s="38"/>
      <c r="E658" s="38"/>
      <c r="F658" s="38"/>
      <c r="G658" s="39"/>
      <c r="H658" s="39"/>
      <c r="I658" s="39"/>
      <c r="J658" s="39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4"/>
      <c r="BP658" s="3"/>
      <c r="BQ658" s="3"/>
      <c r="BR658" s="3"/>
      <c r="BS658" s="3"/>
      <c r="BT658" s="3"/>
    </row>
    <row r="659" spans="1:72" ht="12.75" customHeight="1">
      <c r="A659" s="3"/>
      <c r="B659" s="3"/>
      <c r="C659" s="3"/>
      <c r="D659" s="38"/>
      <c r="E659" s="38"/>
      <c r="F659" s="38"/>
      <c r="G659" s="39"/>
      <c r="H659" s="39"/>
      <c r="I659" s="39"/>
      <c r="J659" s="39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4"/>
      <c r="BP659" s="3"/>
      <c r="BQ659" s="3"/>
      <c r="BR659" s="3"/>
      <c r="BS659" s="3"/>
      <c r="BT659" s="3"/>
    </row>
    <row r="660" spans="1:72" ht="12.75" customHeight="1">
      <c r="A660" s="3"/>
      <c r="B660" s="3"/>
      <c r="C660" s="3"/>
      <c r="D660" s="38"/>
      <c r="E660" s="38"/>
      <c r="F660" s="38"/>
      <c r="G660" s="39"/>
      <c r="H660" s="39"/>
      <c r="I660" s="39"/>
      <c r="J660" s="39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4"/>
      <c r="BP660" s="3"/>
      <c r="BQ660" s="3"/>
      <c r="BR660" s="3"/>
      <c r="BS660" s="3"/>
      <c r="BT660" s="3"/>
    </row>
    <row r="661" spans="1:72" ht="12.75" customHeight="1">
      <c r="A661" s="3"/>
      <c r="B661" s="3"/>
      <c r="C661" s="3"/>
      <c r="D661" s="38"/>
      <c r="E661" s="38"/>
      <c r="F661" s="38"/>
      <c r="G661" s="39"/>
      <c r="H661" s="39"/>
      <c r="I661" s="39"/>
      <c r="J661" s="39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4"/>
      <c r="BP661" s="3"/>
      <c r="BQ661" s="3"/>
      <c r="BR661" s="3"/>
      <c r="BS661" s="3"/>
      <c r="BT661" s="3"/>
    </row>
    <row r="662" spans="1:72" ht="12.75" customHeight="1">
      <c r="A662" s="3"/>
      <c r="B662" s="3"/>
      <c r="C662" s="3"/>
      <c r="D662" s="38"/>
      <c r="E662" s="38"/>
      <c r="F662" s="38"/>
      <c r="G662" s="39"/>
      <c r="H662" s="39"/>
      <c r="I662" s="39"/>
      <c r="J662" s="39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4"/>
      <c r="BP662" s="3"/>
      <c r="BQ662" s="3"/>
      <c r="BR662" s="3"/>
      <c r="BS662" s="3"/>
      <c r="BT662" s="3"/>
    </row>
    <row r="663" spans="1:72" ht="12.75" customHeight="1">
      <c r="A663" s="3"/>
      <c r="B663" s="3"/>
      <c r="C663" s="3"/>
      <c r="D663" s="38"/>
      <c r="E663" s="38"/>
      <c r="F663" s="38"/>
      <c r="G663" s="39"/>
      <c r="H663" s="39"/>
      <c r="I663" s="39"/>
      <c r="J663" s="39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4"/>
      <c r="BP663" s="3"/>
      <c r="BQ663" s="3"/>
      <c r="BR663" s="3"/>
      <c r="BS663" s="3"/>
      <c r="BT663" s="3"/>
    </row>
    <row r="664" spans="1:72" ht="12.75" customHeight="1">
      <c r="A664" s="3"/>
      <c r="B664" s="3"/>
      <c r="C664" s="3"/>
      <c r="D664" s="38"/>
      <c r="E664" s="38"/>
      <c r="F664" s="38"/>
      <c r="G664" s="39"/>
      <c r="H664" s="39"/>
      <c r="I664" s="39"/>
      <c r="J664" s="39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4"/>
      <c r="BP664" s="3"/>
      <c r="BQ664" s="3"/>
      <c r="BR664" s="3"/>
      <c r="BS664" s="3"/>
      <c r="BT664" s="3"/>
    </row>
    <row r="665" spans="1:72" ht="12.75" customHeight="1">
      <c r="A665" s="3"/>
      <c r="B665" s="3"/>
      <c r="C665" s="3"/>
      <c r="D665" s="38"/>
      <c r="E665" s="38"/>
      <c r="F665" s="38"/>
      <c r="G665" s="39"/>
      <c r="H665" s="39"/>
      <c r="I665" s="39"/>
      <c r="J665" s="39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4"/>
      <c r="BP665" s="3"/>
      <c r="BQ665" s="3"/>
      <c r="BR665" s="3"/>
      <c r="BS665" s="3"/>
      <c r="BT665" s="3"/>
    </row>
    <row r="666" spans="1:72" ht="12.75" customHeight="1">
      <c r="A666" s="3"/>
      <c r="B666" s="3"/>
      <c r="C666" s="3"/>
      <c r="D666" s="38"/>
      <c r="E666" s="38"/>
      <c r="F666" s="38"/>
      <c r="G666" s="39"/>
      <c r="H666" s="39"/>
      <c r="I666" s="39"/>
      <c r="J666" s="39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4"/>
      <c r="BP666" s="3"/>
      <c r="BQ666" s="3"/>
      <c r="BR666" s="3"/>
      <c r="BS666" s="3"/>
      <c r="BT666" s="3"/>
    </row>
    <row r="667" spans="1:72" ht="12.75" customHeight="1">
      <c r="A667" s="3"/>
      <c r="B667" s="3"/>
      <c r="C667" s="3"/>
      <c r="D667" s="38"/>
      <c r="E667" s="38"/>
      <c r="F667" s="38"/>
      <c r="G667" s="39"/>
      <c r="H667" s="39"/>
      <c r="I667" s="39"/>
      <c r="J667" s="39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4"/>
      <c r="BP667" s="3"/>
      <c r="BQ667" s="3"/>
      <c r="BR667" s="3"/>
      <c r="BS667" s="3"/>
      <c r="BT667" s="3"/>
    </row>
    <row r="668" spans="1:72" ht="12.75" customHeight="1">
      <c r="A668" s="3"/>
      <c r="B668" s="3"/>
      <c r="C668" s="3"/>
      <c r="D668" s="38"/>
      <c r="E668" s="38"/>
      <c r="F668" s="38"/>
      <c r="G668" s="39"/>
      <c r="H668" s="39"/>
      <c r="I668" s="39"/>
      <c r="J668" s="39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4"/>
      <c r="BP668" s="3"/>
      <c r="BQ668" s="3"/>
      <c r="BR668" s="3"/>
      <c r="BS668" s="3"/>
      <c r="BT668" s="3"/>
    </row>
    <row r="669" spans="1:72" ht="12.75" customHeight="1">
      <c r="A669" s="3"/>
      <c r="B669" s="3"/>
      <c r="C669" s="3"/>
      <c r="D669" s="38"/>
      <c r="E669" s="38"/>
      <c r="F669" s="38"/>
      <c r="G669" s="39"/>
      <c r="H669" s="39"/>
      <c r="I669" s="39"/>
      <c r="J669" s="39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4"/>
      <c r="BP669" s="3"/>
      <c r="BQ669" s="3"/>
      <c r="BR669" s="3"/>
      <c r="BS669" s="3"/>
      <c r="BT669" s="3"/>
    </row>
    <row r="670" spans="1:72" ht="12.75" customHeight="1">
      <c r="A670" s="3"/>
      <c r="B670" s="3"/>
      <c r="C670" s="3"/>
      <c r="D670" s="38"/>
      <c r="E670" s="38"/>
      <c r="F670" s="38"/>
      <c r="G670" s="39"/>
      <c r="H670" s="39"/>
      <c r="I670" s="39"/>
      <c r="J670" s="39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4"/>
      <c r="BP670" s="3"/>
      <c r="BQ670" s="3"/>
      <c r="BR670" s="3"/>
      <c r="BS670" s="3"/>
      <c r="BT670" s="3"/>
    </row>
    <row r="671" spans="1:72" ht="12.75" customHeight="1">
      <c r="A671" s="3"/>
      <c r="B671" s="3"/>
      <c r="C671" s="3"/>
      <c r="D671" s="38"/>
      <c r="E671" s="38"/>
      <c r="F671" s="38"/>
      <c r="G671" s="39"/>
      <c r="H671" s="39"/>
      <c r="I671" s="39"/>
      <c r="J671" s="39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4"/>
      <c r="BP671" s="3"/>
      <c r="BQ671" s="3"/>
      <c r="BR671" s="3"/>
      <c r="BS671" s="3"/>
      <c r="BT671" s="3"/>
    </row>
    <row r="672" spans="1:72" ht="12.75" customHeight="1">
      <c r="A672" s="3"/>
      <c r="B672" s="3"/>
      <c r="C672" s="3"/>
      <c r="D672" s="38"/>
      <c r="E672" s="38"/>
      <c r="F672" s="38"/>
      <c r="G672" s="39"/>
      <c r="H672" s="39"/>
      <c r="I672" s="39"/>
      <c r="J672" s="39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4"/>
      <c r="BP672" s="3"/>
      <c r="BQ672" s="3"/>
      <c r="BR672" s="3"/>
      <c r="BS672" s="3"/>
      <c r="BT672" s="3"/>
    </row>
    <row r="673" spans="1:72" ht="12.75" customHeight="1">
      <c r="A673" s="3"/>
      <c r="B673" s="3"/>
      <c r="C673" s="3"/>
      <c r="D673" s="38"/>
      <c r="E673" s="38"/>
      <c r="F673" s="38"/>
      <c r="G673" s="39"/>
      <c r="H673" s="39"/>
      <c r="I673" s="39"/>
      <c r="J673" s="39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4"/>
      <c r="BP673" s="3"/>
      <c r="BQ673" s="3"/>
      <c r="BR673" s="3"/>
      <c r="BS673" s="3"/>
      <c r="BT673" s="3"/>
    </row>
    <row r="674" spans="1:72" ht="12.75" customHeight="1">
      <c r="A674" s="3"/>
      <c r="B674" s="3"/>
      <c r="C674" s="3"/>
      <c r="D674" s="38"/>
      <c r="E674" s="38"/>
      <c r="F674" s="38"/>
      <c r="G674" s="39"/>
      <c r="H674" s="39"/>
      <c r="I674" s="39"/>
      <c r="J674" s="39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4"/>
      <c r="BP674" s="3"/>
      <c r="BQ674" s="3"/>
      <c r="BR674" s="3"/>
      <c r="BS674" s="3"/>
      <c r="BT674" s="3"/>
    </row>
    <row r="675" spans="1:72" ht="12.75" customHeight="1">
      <c r="A675" s="3"/>
      <c r="B675" s="3"/>
      <c r="C675" s="3"/>
      <c r="D675" s="38"/>
      <c r="E675" s="38"/>
      <c r="F675" s="38"/>
      <c r="G675" s="39"/>
      <c r="H675" s="39"/>
      <c r="I675" s="39"/>
      <c r="J675" s="39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4"/>
      <c r="BP675" s="3"/>
      <c r="BQ675" s="3"/>
      <c r="BR675" s="3"/>
      <c r="BS675" s="3"/>
      <c r="BT675" s="3"/>
    </row>
    <row r="676" spans="1:72" ht="12.75" customHeight="1">
      <c r="A676" s="3"/>
      <c r="B676" s="3"/>
      <c r="C676" s="3"/>
      <c r="D676" s="38"/>
      <c r="E676" s="38"/>
      <c r="F676" s="38"/>
      <c r="G676" s="39"/>
      <c r="H676" s="39"/>
      <c r="I676" s="39"/>
      <c r="J676" s="39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4"/>
      <c r="BP676" s="3"/>
      <c r="BQ676" s="3"/>
      <c r="BR676" s="3"/>
      <c r="BS676" s="3"/>
      <c r="BT676" s="3"/>
    </row>
    <row r="677" spans="1:72" ht="12.75" customHeight="1">
      <c r="A677" s="3"/>
      <c r="B677" s="3"/>
      <c r="C677" s="3"/>
      <c r="D677" s="38"/>
      <c r="E677" s="38"/>
      <c r="F677" s="38"/>
      <c r="G677" s="39"/>
      <c r="H677" s="39"/>
      <c r="I677" s="39"/>
      <c r="J677" s="39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4"/>
      <c r="BP677" s="3"/>
      <c r="BQ677" s="3"/>
      <c r="BR677" s="3"/>
      <c r="BS677" s="3"/>
      <c r="BT677" s="3"/>
    </row>
    <row r="678" spans="1:72" ht="12.75" customHeight="1">
      <c r="A678" s="3"/>
      <c r="B678" s="3"/>
      <c r="C678" s="3"/>
      <c r="D678" s="38"/>
      <c r="E678" s="38"/>
      <c r="F678" s="38"/>
      <c r="G678" s="39"/>
      <c r="H678" s="39"/>
      <c r="I678" s="39"/>
      <c r="J678" s="39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4"/>
      <c r="BP678" s="3"/>
      <c r="BQ678" s="3"/>
      <c r="BR678" s="3"/>
      <c r="BS678" s="3"/>
      <c r="BT678" s="3"/>
    </row>
    <row r="679" spans="1:72" ht="12.75" customHeight="1">
      <c r="A679" s="3"/>
      <c r="B679" s="3"/>
      <c r="C679" s="3"/>
      <c r="D679" s="38"/>
      <c r="E679" s="38"/>
      <c r="F679" s="38"/>
      <c r="G679" s="39"/>
      <c r="H679" s="39"/>
      <c r="I679" s="39"/>
      <c r="J679" s="39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4"/>
      <c r="BP679" s="3"/>
      <c r="BQ679" s="3"/>
      <c r="BR679" s="3"/>
      <c r="BS679" s="3"/>
      <c r="BT679" s="3"/>
    </row>
    <row r="680" spans="1:72" ht="12.75" customHeight="1">
      <c r="A680" s="3"/>
      <c r="B680" s="3"/>
      <c r="C680" s="3"/>
      <c r="D680" s="38"/>
      <c r="E680" s="38"/>
      <c r="F680" s="38"/>
      <c r="G680" s="39"/>
      <c r="H680" s="39"/>
      <c r="I680" s="39"/>
      <c r="J680" s="39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4"/>
      <c r="BP680" s="3"/>
      <c r="BQ680" s="3"/>
      <c r="BR680" s="3"/>
      <c r="BS680" s="3"/>
      <c r="BT680" s="3"/>
    </row>
    <row r="681" spans="1:72" ht="12.75" customHeight="1">
      <c r="A681" s="3"/>
      <c r="B681" s="3"/>
      <c r="C681" s="3"/>
      <c r="D681" s="38"/>
      <c r="E681" s="38"/>
      <c r="F681" s="38"/>
      <c r="G681" s="39"/>
      <c r="H681" s="39"/>
      <c r="I681" s="39"/>
      <c r="J681" s="39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4"/>
      <c r="BP681" s="3"/>
      <c r="BQ681" s="3"/>
      <c r="BR681" s="3"/>
      <c r="BS681" s="3"/>
      <c r="BT681" s="3"/>
    </row>
    <row r="682" spans="1:72" ht="12.75" customHeight="1">
      <c r="A682" s="3"/>
      <c r="B682" s="3"/>
      <c r="C682" s="3"/>
      <c r="D682" s="38"/>
      <c r="E682" s="38"/>
      <c r="F682" s="38"/>
      <c r="G682" s="39"/>
      <c r="H682" s="39"/>
      <c r="I682" s="39"/>
      <c r="J682" s="39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4"/>
      <c r="BP682" s="3"/>
      <c r="BQ682" s="3"/>
      <c r="BR682" s="3"/>
      <c r="BS682" s="3"/>
      <c r="BT682" s="3"/>
    </row>
    <row r="683" spans="1:72" ht="12.75" customHeight="1">
      <c r="A683" s="3"/>
      <c r="B683" s="3"/>
      <c r="C683" s="3"/>
      <c r="D683" s="38"/>
      <c r="E683" s="38"/>
      <c r="F683" s="38"/>
      <c r="G683" s="39"/>
      <c r="H683" s="39"/>
      <c r="I683" s="39"/>
      <c r="J683" s="39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4"/>
      <c r="BP683" s="3"/>
      <c r="BQ683" s="3"/>
      <c r="BR683" s="3"/>
      <c r="BS683" s="3"/>
      <c r="BT683" s="3"/>
    </row>
    <row r="684" spans="1:72" ht="12.75" customHeight="1">
      <c r="A684" s="3"/>
      <c r="B684" s="3"/>
      <c r="C684" s="3"/>
      <c r="D684" s="38"/>
      <c r="E684" s="38"/>
      <c r="F684" s="38"/>
      <c r="G684" s="39"/>
      <c r="H684" s="39"/>
      <c r="I684" s="39"/>
      <c r="J684" s="39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4"/>
      <c r="BP684" s="3"/>
      <c r="BQ684" s="3"/>
      <c r="BR684" s="3"/>
      <c r="BS684" s="3"/>
      <c r="BT684" s="3"/>
    </row>
    <row r="685" spans="1:72" ht="12.75" customHeight="1">
      <c r="A685" s="3"/>
      <c r="B685" s="3"/>
      <c r="C685" s="3"/>
      <c r="D685" s="38"/>
      <c r="E685" s="38"/>
      <c r="F685" s="38"/>
      <c r="G685" s="39"/>
      <c r="H685" s="39"/>
      <c r="I685" s="39"/>
      <c r="J685" s="39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4"/>
      <c r="BP685" s="3"/>
      <c r="BQ685" s="3"/>
      <c r="BR685" s="3"/>
      <c r="BS685" s="3"/>
      <c r="BT685" s="3"/>
    </row>
    <row r="686" spans="1:72" ht="12.75" customHeight="1">
      <c r="A686" s="3"/>
      <c r="B686" s="3"/>
      <c r="C686" s="3"/>
      <c r="D686" s="38"/>
      <c r="E686" s="38"/>
      <c r="F686" s="38"/>
      <c r="G686" s="39"/>
      <c r="H686" s="39"/>
      <c r="I686" s="39"/>
      <c r="J686" s="39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4"/>
      <c r="BP686" s="3"/>
      <c r="BQ686" s="3"/>
      <c r="BR686" s="3"/>
      <c r="BS686" s="3"/>
      <c r="BT686" s="3"/>
    </row>
    <row r="687" spans="1:72" ht="12.75" customHeight="1">
      <c r="A687" s="3"/>
      <c r="B687" s="3"/>
      <c r="C687" s="3"/>
      <c r="D687" s="38"/>
      <c r="E687" s="38"/>
      <c r="F687" s="38"/>
      <c r="G687" s="39"/>
      <c r="H687" s="39"/>
      <c r="I687" s="39"/>
      <c r="J687" s="39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4"/>
      <c r="BP687" s="3"/>
      <c r="BQ687" s="3"/>
      <c r="BR687" s="3"/>
      <c r="BS687" s="3"/>
      <c r="BT687" s="3"/>
    </row>
    <row r="688" spans="1:72" ht="12.75" customHeight="1">
      <c r="A688" s="3"/>
      <c r="B688" s="3"/>
      <c r="C688" s="3"/>
      <c r="D688" s="38"/>
      <c r="E688" s="38"/>
      <c r="F688" s="38"/>
      <c r="G688" s="39"/>
      <c r="H688" s="39"/>
      <c r="I688" s="39"/>
      <c r="J688" s="39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4"/>
      <c r="BP688" s="3"/>
      <c r="BQ688" s="3"/>
      <c r="BR688" s="3"/>
      <c r="BS688" s="3"/>
      <c r="BT688" s="3"/>
    </row>
    <row r="689" spans="1:72" ht="12.75" customHeight="1">
      <c r="A689" s="3"/>
      <c r="B689" s="3"/>
      <c r="C689" s="3"/>
      <c r="D689" s="38"/>
      <c r="E689" s="38"/>
      <c r="F689" s="38"/>
      <c r="G689" s="39"/>
      <c r="H689" s="39"/>
      <c r="I689" s="39"/>
      <c r="J689" s="39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4"/>
      <c r="BP689" s="3"/>
      <c r="BQ689" s="3"/>
      <c r="BR689" s="3"/>
      <c r="BS689" s="3"/>
      <c r="BT689" s="3"/>
    </row>
    <row r="690" spans="1:72" ht="12.75" customHeight="1">
      <c r="A690" s="3"/>
      <c r="B690" s="3"/>
      <c r="C690" s="3"/>
      <c r="D690" s="38"/>
      <c r="E690" s="38"/>
      <c r="F690" s="38"/>
      <c r="G690" s="39"/>
      <c r="H690" s="39"/>
      <c r="I690" s="39"/>
      <c r="J690" s="39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4"/>
      <c r="BP690" s="3"/>
      <c r="BQ690" s="3"/>
      <c r="BR690" s="3"/>
      <c r="BS690" s="3"/>
      <c r="BT690" s="3"/>
    </row>
    <row r="691" spans="1:72" ht="12.75" customHeight="1">
      <c r="A691" s="3"/>
      <c r="B691" s="3"/>
      <c r="C691" s="3"/>
      <c r="D691" s="38"/>
      <c r="E691" s="38"/>
      <c r="F691" s="38"/>
      <c r="G691" s="39"/>
      <c r="H691" s="39"/>
      <c r="I691" s="39"/>
      <c r="J691" s="39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4"/>
      <c r="BP691" s="3"/>
      <c r="BQ691" s="3"/>
      <c r="BR691" s="3"/>
      <c r="BS691" s="3"/>
      <c r="BT691" s="3"/>
    </row>
    <row r="692" spans="1:72" ht="12.75" customHeight="1">
      <c r="A692" s="3"/>
      <c r="B692" s="3"/>
      <c r="C692" s="3"/>
      <c r="D692" s="38"/>
      <c r="E692" s="38"/>
      <c r="F692" s="38"/>
      <c r="G692" s="39"/>
      <c r="H692" s="39"/>
      <c r="I692" s="39"/>
      <c r="J692" s="39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4"/>
      <c r="BP692" s="3"/>
      <c r="BQ692" s="3"/>
      <c r="BR692" s="3"/>
      <c r="BS692" s="3"/>
      <c r="BT692" s="3"/>
    </row>
    <row r="693" spans="1:72" ht="12.75" customHeight="1">
      <c r="A693" s="3"/>
      <c r="B693" s="3"/>
      <c r="C693" s="3"/>
      <c r="D693" s="38"/>
      <c r="E693" s="38"/>
      <c r="F693" s="38"/>
      <c r="G693" s="39"/>
      <c r="H693" s="39"/>
      <c r="I693" s="39"/>
      <c r="J693" s="39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4"/>
      <c r="BP693" s="3"/>
      <c r="BQ693" s="3"/>
      <c r="BR693" s="3"/>
      <c r="BS693" s="3"/>
      <c r="BT693" s="3"/>
    </row>
    <row r="694" spans="1:72" ht="12.75" customHeight="1">
      <c r="A694" s="3"/>
      <c r="B694" s="3"/>
      <c r="C694" s="3"/>
      <c r="D694" s="38"/>
      <c r="E694" s="38"/>
      <c r="F694" s="38"/>
      <c r="G694" s="39"/>
      <c r="H694" s="39"/>
      <c r="I694" s="39"/>
      <c r="J694" s="39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4"/>
      <c r="BP694" s="3"/>
      <c r="BQ694" s="3"/>
      <c r="BR694" s="3"/>
      <c r="BS694" s="3"/>
      <c r="BT694" s="3"/>
    </row>
    <row r="695" spans="1:72" ht="12.75" customHeight="1">
      <c r="A695" s="3"/>
      <c r="B695" s="3"/>
      <c r="C695" s="3"/>
      <c r="D695" s="38"/>
      <c r="E695" s="38"/>
      <c r="F695" s="38"/>
      <c r="G695" s="39"/>
      <c r="H695" s="39"/>
      <c r="I695" s="39"/>
      <c r="J695" s="39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4"/>
      <c r="BP695" s="3"/>
      <c r="BQ695" s="3"/>
      <c r="BR695" s="3"/>
      <c r="BS695" s="3"/>
      <c r="BT695" s="3"/>
    </row>
    <row r="696" spans="1:72" ht="12.75" customHeight="1">
      <c r="A696" s="3"/>
      <c r="B696" s="3"/>
      <c r="C696" s="3"/>
      <c r="D696" s="38"/>
      <c r="E696" s="38"/>
      <c r="F696" s="38"/>
      <c r="G696" s="39"/>
      <c r="H696" s="39"/>
      <c r="I696" s="39"/>
      <c r="J696" s="39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4"/>
      <c r="BP696" s="3"/>
      <c r="BQ696" s="3"/>
      <c r="BR696" s="3"/>
      <c r="BS696" s="3"/>
      <c r="BT696" s="3"/>
    </row>
    <row r="697" spans="1:72" ht="12.75" customHeight="1">
      <c r="A697" s="3"/>
      <c r="B697" s="3"/>
      <c r="C697" s="3"/>
      <c r="D697" s="38"/>
      <c r="E697" s="38"/>
      <c r="F697" s="38"/>
      <c r="G697" s="39"/>
      <c r="H697" s="39"/>
      <c r="I697" s="39"/>
      <c r="J697" s="39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4"/>
      <c r="BP697" s="3"/>
      <c r="BQ697" s="3"/>
      <c r="BR697" s="3"/>
      <c r="BS697" s="3"/>
      <c r="BT697" s="3"/>
    </row>
    <row r="698" spans="1:72" ht="12.75" customHeight="1">
      <c r="A698" s="3"/>
      <c r="B698" s="3"/>
      <c r="C698" s="3"/>
      <c r="D698" s="38"/>
      <c r="E698" s="38"/>
      <c r="F698" s="38"/>
      <c r="G698" s="39"/>
      <c r="H698" s="39"/>
      <c r="I698" s="39"/>
      <c r="J698" s="39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4"/>
      <c r="BP698" s="3"/>
      <c r="BQ698" s="3"/>
      <c r="BR698" s="3"/>
      <c r="BS698" s="3"/>
      <c r="BT698" s="3"/>
    </row>
    <row r="699" spans="1:72" ht="12.75" customHeight="1">
      <c r="A699" s="3"/>
      <c r="B699" s="3"/>
      <c r="C699" s="3"/>
      <c r="D699" s="38"/>
      <c r="E699" s="38"/>
      <c r="F699" s="38"/>
      <c r="G699" s="39"/>
      <c r="H699" s="39"/>
      <c r="I699" s="39"/>
      <c r="J699" s="39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4"/>
      <c r="BP699" s="3"/>
      <c r="BQ699" s="3"/>
      <c r="BR699" s="3"/>
      <c r="BS699" s="3"/>
      <c r="BT699" s="3"/>
    </row>
    <row r="700" spans="1:72" ht="12.75" customHeight="1">
      <c r="A700" s="3"/>
      <c r="B700" s="3"/>
      <c r="C700" s="3"/>
      <c r="D700" s="38"/>
      <c r="E700" s="38"/>
      <c r="F700" s="38"/>
      <c r="G700" s="39"/>
      <c r="H700" s="39"/>
      <c r="I700" s="39"/>
      <c r="J700" s="39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4"/>
      <c r="BP700" s="3"/>
      <c r="BQ700" s="3"/>
      <c r="BR700" s="3"/>
      <c r="BS700" s="3"/>
      <c r="BT700" s="3"/>
    </row>
    <row r="701" spans="1:72" ht="12.75" customHeight="1">
      <c r="A701" s="3"/>
      <c r="B701" s="3"/>
      <c r="C701" s="3"/>
      <c r="D701" s="38"/>
      <c r="E701" s="38"/>
      <c r="F701" s="38"/>
      <c r="G701" s="39"/>
      <c r="H701" s="39"/>
      <c r="I701" s="39"/>
      <c r="J701" s="39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4"/>
      <c r="BP701" s="3"/>
      <c r="BQ701" s="3"/>
      <c r="BR701" s="3"/>
      <c r="BS701" s="3"/>
      <c r="BT701" s="3"/>
    </row>
    <row r="702" spans="1:72" ht="12.75" customHeight="1">
      <c r="A702" s="3"/>
      <c r="B702" s="3"/>
      <c r="C702" s="3"/>
      <c r="D702" s="38"/>
      <c r="E702" s="38"/>
      <c r="F702" s="38"/>
      <c r="G702" s="39"/>
      <c r="H702" s="39"/>
      <c r="I702" s="39"/>
      <c r="J702" s="39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4"/>
      <c r="BP702" s="3"/>
      <c r="BQ702" s="3"/>
      <c r="BR702" s="3"/>
      <c r="BS702" s="3"/>
      <c r="BT702" s="3"/>
    </row>
    <row r="703" spans="1:72" ht="12.75" customHeight="1">
      <c r="A703" s="3"/>
      <c r="B703" s="3"/>
      <c r="C703" s="3"/>
      <c r="D703" s="38"/>
      <c r="E703" s="38"/>
      <c r="F703" s="38"/>
      <c r="G703" s="39"/>
      <c r="H703" s="39"/>
      <c r="I703" s="39"/>
      <c r="J703" s="39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4"/>
      <c r="BP703" s="3"/>
      <c r="BQ703" s="3"/>
      <c r="BR703" s="3"/>
      <c r="BS703" s="3"/>
      <c r="BT703" s="3"/>
    </row>
    <row r="704" spans="1:72" ht="12.75" customHeight="1">
      <c r="A704" s="3"/>
      <c r="B704" s="3"/>
      <c r="C704" s="3"/>
      <c r="D704" s="38"/>
      <c r="E704" s="38"/>
      <c r="F704" s="38"/>
      <c r="G704" s="39"/>
      <c r="H704" s="39"/>
      <c r="I704" s="39"/>
      <c r="J704" s="39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4"/>
      <c r="BP704" s="3"/>
      <c r="BQ704" s="3"/>
      <c r="BR704" s="3"/>
      <c r="BS704" s="3"/>
      <c r="BT704" s="3"/>
    </row>
    <row r="705" spans="1:72" ht="12.75" customHeight="1">
      <c r="A705" s="3"/>
      <c r="B705" s="3"/>
      <c r="C705" s="3"/>
      <c r="D705" s="38"/>
      <c r="E705" s="38"/>
      <c r="F705" s="38"/>
      <c r="G705" s="39"/>
      <c r="H705" s="39"/>
      <c r="I705" s="39"/>
      <c r="J705" s="39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4"/>
      <c r="BP705" s="3"/>
      <c r="BQ705" s="3"/>
      <c r="BR705" s="3"/>
      <c r="BS705" s="3"/>
      <c r="BT705" s="3"/>
    </row>
    <row r="706" spans="1:72" ht="12.75" customHeight="1">
      <c r="A706" s="3"/>
      <c r="B706" s="3"/>
      <c r="C706" s="3"/>
      <c r="D706" s="38"/>
      <c r="E706" s="38"/>
      <c r="F706" s="38"/>
      <c r="G706" s="39"/>
      <c r="H706" s="39"/>
      <c r="I706" s="39"/>
      <c r="J706" s="39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4"/>
      <c r="BP706" s="3"/>
      <c r="BQ706" s="3"/>
      <c r="BR706" s="3"/>
      <c r="BS706" s="3"/>
      <c r="BT706" s="3"/>
    </row>
    <row r="707" spans="1:72" ht="12.75" customHeight="1">
      <c r="A707" s="3"/>
      <c r="B707" s="3"/>
      <c r="C707" s="3"/>
      <c r="D707" s="38"/>
      <c r="E707" s="38"/>
      <c r="F707" s="38"/>
      <c r="G707" s="39"/>
      <c r="H707" s="39"/>
      <c r="I707" s="39"/>
      <c r="J707" s="39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4"/>
      <c r="BP707" s="3"/>
      <c r="BQ707" s="3"/>
      <c r="BR707" s="3"/>
      <c r="BS707" s="3"/>
      <c r="BT707" s="3"/>
    </row>
    <row r="708" spans="1:72" ht="12.75" customHeight="1">
      <c r="A708" s="3"/>
      <c r="B708" s="3"/>
      <c r="C708" s="3"/>
      <c r="D708" s="38"/>
      <c r="E708" s="38"/>
      <c r="F708" s="38"/>
      <c r="G708" s="39"/>
      <c r="H708" s="39"/>
      <c r="I708" s="39"/>
      <c r="J708" s="39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4"/>
      <c r="BP708" s="3"/>
      <c r="BQ708" s="3"/>
      <c r="BR708" s="3"/>
      <c r="BS708" s="3"/>
      <c r="BT708" s="3"/>
    </row>
    <row r="709" spans="1:72" ht="12.75" customHeight="1">
      <c r="A709" s="3"/>
      <c r="B709" s="3"/>
      <c r="C709" s="3"/>
      <c r="D709" s="38"/>
      <c r="E709" s="38"/>
      <c r="F709" s="38"/>
      <c r="G709" s="39"/>
      <c r="H709" s="39"/>
      <c r="I709" s="39"/>
      <c r="J709" s="39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4"/>
      <c r="BP709" s="3"/>
      <c r="BQ709" s="3"/>
      <c r="BR709" s="3"/>
      <c r="BS709" s="3"/>
      <c r="BT709" s="3"/>
    </row>
    <row r="710" spans="1:72" ht="12.75" customHeight="1">
      <c r="A710" s="3"/>
      <c r="B710" s="3"/>
      <c r="C710" s="3"/>
      <c r="D710" s="38"/>
      <c r="E710" s="38"/>
      <c r="F710" s="38"/>
      <c r="G710" s="39"/>
      <c r="H710" s="39"/>
      <c r="I710" s="39"/>
      <c r="J710" s="39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4"/>
      <c r="BP710" s="3"/>
      <c r="BQ710" s="3"/>
      <c r="BR710" s="3"/>
      <c r="BS710" s="3"/>
      <c r="BT710" s="3"/>
    </row>
    <row r="711" spans="1:72" ht="12.75" customHeight="1">
      <c r="A711" s="3"/>
      <c r="B711" s="3"/>
      <c r="C711" s="3"/>
      <c r="D711" s="38"/>
      <c r="E711" s="38"/>
      <c r="F711" s="38"/>
      <c r="G711" s="39"/>
      <c r="H711" s="39"/>
      <c r="I711" s="39"/>
      <c r="J711" s="39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4"/>
      <c r="BP711" s="3"/>
      <c r="BQ711" s="3"/>
      <c r="BR711" s="3"/>
      <c r="BS711" s="3"/>
      <c r="BT711" s="3"/>
    </row>
    <row r="712" spans="1:72" ht="12.75" customHeight="1">
      <c r="A712" s="3"/>
      <c r="B712" s="3"/>
      <c r="C712" s="3"/>
      <c r="D712" s="38"/>
      <c r="E712" s="38"/>
      <c r="F712" s="38"/>
      <c r="G712" s="39"/>
      <c r="H712" s="39"/>
      <c r="I712" s="39"/>
      <c r="J712" s="39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4"/>
      <c r="BP712" s="3"/>
      <c r="BQ712" s="3"/>
      <c r="BR712" s="3"/>
      <c r="BS712" s="3"/>
      <c r="BT712" s="3"/>
    </row>
    <row r="713" spans="1:72" ht="12.75" customHeight="1">
      <c r="A713" s="3"/>
      <c r="B713" s="3"/>
      <c r="C713" s="3"/>
      <c r="D713" s="38"/>
      <c r="E713" s="38"/>
      <c r="F713" s="38"/>
      <c r="G713" s="39"/>
      <c r="H713" s="39"/>
      <c r="I713" s="39"/>
      <c r="J713" s="39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4"/>
      <c r="BP713" s="3"/>
      <c r="BQ713" s="3"/>
      <c r="BR713" s="3"/>
      <c r="BS713" s="3"/>
      <c r="BT713" s="3"/>
    </row>
    <row r="714" spans="1:72" ht="12.75" customHeight="1">
      <c r="A714" s="3"/>
      <c r="B714" s="3"/>
      <c r="C714" s="3"/>
      <c r="D714" s="38"/>
      <c r="E714" s="38"/>
      <c r="F714" s="38"/>
      <c r="G714" s="39"/>
      <c r="H714" s="39"/>
      <c r="I714" s="39"/>
      <c r="J714" s="39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4"/>
      <c r="BP714" s="3"/>
      <c r="BQ714" s="3"/>
      <c r="BR714" s="3"/>
      <c r="BS714" s="3"/>
      <c r="BT714" s="3"/>
    </row>
    <row r="715" spans="1:72" ht="12.75" customHeight="1">
      <c r="A715" s="3"/>
      <c r="B715" s="3"/>
      <c r="C715" s="3"/>
      <c r="D715" s="38"/>
      <c r="E715" s="38"/>
      <c r="F715" s="38"/>
      <c r="G715" s="39"/>
      <c r="H715" s="39"/>
      <c r="I715" s="39"/>
      <c r="J715" s="39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4"/>
      <c r="BP715" s="3"/>
      <c r="BQ715" s="3"/>
      <c r="BR715" s="3"/>
      <c r="BS715" s="3"/>
      <c r="BT715" s="3"/>
    </row>
    <row r="716" spans="1:72" ht="12.75" customHeight="1">
      <c r="A716" s="3"/>
      <c r="B716" s="3"/>
      <c r="C716" s="3"/>
      <c r="D716" s="38"/>
      <c r="E716" s="38"/>
      <c r="F716" s="38"/>
      <c r="G716" s="39"/>
      <c r="H716" s="39"/>
      <c r="I716" s="39"/>
      <c r="J716" s="39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4"/>
      <c r="BP716" s="3"/>
      <c r="BQ716" s="3"/>
      <c r="BR716" s="3"/>
      <c r="BS716" s="3"/>
      <c r="BT716" s="3"/>
    </row>
    <row r="717" spans="1:72" ht="12.75" customHeight="1">
      <c r="A717" s="3"/>
      <c r="B717" s="3"/>
      <c r="C717" s="3"/>
      <c r="D717" s="38"/>
      <c r="E717" s="38"/>
      <c r="F717" s="38"/>
      <c r="G717" s="39"/>
      <c r="H717" s="39"/>
      <c r="I717" s="39"/>
      <c r="J717" s="39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4"/>
      <c r="BP717" s="3"/>
      <c r="BQ717" s="3"/>
      <c r="BR717" s="3"/>
      <c r="BS717" s="3"/>
      <c r="BT717" s="3"/>
    </row>
    <row r="718" spans="1:72" ht="12.75" customHeight="1">
      <c r="A718" s="3"/>
      <c r="B718" s="3"/>
      <c r="C718" s="3"/>
      <c r="D718" s="38"/>
      <c r="E718" s="38"/>
      <c r="F718" s="38"/>
      <c r="G718" s="39"/>
      <c r="H718" s="39"/>
      <c r="I718" s="39"/>
      <c r="J718" s="39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4"/>
      <c r="BP718" s="3"/>
      <c r="BQ718" s="3"/>
      <c r="BR718" s="3"/>
      <c r="BS718" s="3"/>
      <c r="BT718" s="3"/>
    </row>
    <row r="719" spans="1:72" ht="12.75" customHeight="1">
      <c r="A719" s="3"/>
      <c r="B719" s="3"/>
      <c r="C719" s="3"/>
      <c r="D719" s="38"/>
      <c r="E719" s="38"/>
      <c r="F719" s="38"/>
      <c r="G719" s="39"/>
      <c r="H719" s="39"/>
      <c r="I719" s="39"/>
      <c r="J719" s="39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4"/>
      <c r="BP719" s="3"/>
      <c r="BQ719" s="3"/>
      <c r="BR719" s="3"/>
      <c r="BS719" s="3"/>
      <c r="BT719" s="3"/>
    </row>
    <row r="720" spans="1:72" ht="12.75" customHeight="1">
      <c r="A720" s="3"/>
      <c r="B720" s="3"/>
      <c r="C720" s="3"/>
      <c r="D720" s="38"/>
      <c r="E720" s="38"/>
      <c r="F720" s="38"/>
      <c r="G720" s="39"/>
      <c r="H720" s="39"/>
      <c r="I720" s="39"/>
      <c r="J720" s="39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4"/>
      <c r="BP720" s="3"/>
      <c r="BQ720" s="3"/>
      <c r="BR720" s="3"/>
      <c r="BS720" s="3"/>
      <c r="BT720" s="3"/>
    </row>
    <row r="721" spans="1:72" ht="12.75" customHeight="1">
      <c r="A721" s="3"/>
      <c r="B721" s="3"/>
      <c r="C721" s="3"/>
      <c r="D721" s="38"/>
      <c r="E721" s="38"/>
      <c r="F721" s="38"/>
      <c r="G721" s="39"/>
      <c r="H721" s="39"/>
      <c r="I721" s="39"/>
      <c r="J721" s="39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4"/>
      <c r="BP721" s="3"/>
      <c r="BQ721" s="3"/>
      <c r="BR721" s="3"/>
      <c r="BS721" s="3"/>
      <c r="BT721" s="3"/>
    </row>
    <row r="722" spans="1:72" ht="12.75" customHeight="1">
      <c r="A722" s="3"/>
      <c r="B722" s="3"/>
      <c r="C722" s="3"/>
      <c r="D722" s="38"/>
      <c r="E722" s="38"/>
      <c r="F722" s="38"/>
      <c r="G722" s="39"/>
      <c r="H722" s="39"/>
      <c r="I722" s="39"/>
      <c r="J722" s="39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4"/>
      <c r="BP722" s="3"/>
      <c r="BQ722" s="3"/>
      <c r="BR722" s="3"/>
      <c r="BS722" s="3"/>
      <c r="BT722" s="3"/>
    </row>
    <row r="723" spans="1:72" ht="12.75" customHeight="1">
      <c r="A723" s="3"/>
      <c r="B723" s="3"/>
      <c r="C723" s="3"/>
      <c r="D723" s="38"/>
      <c r="E723" s="38"/>
      <c r="F723" s="38"/>
      <c r="G723" s="39"/>
      <c r="H723" s="39"/>
      <c r="I723" s="39"/>
      <c r="J723" s="39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4"/>
      <c r="BP723" s="3"/>
      <c r="BQ723" s="3"/>
      <c r="BR723" s="3"/>
      <c r="BS723" s="3"/>
      <c r="BT723" s="3"/>
    </row>
    <row r="724" spans="1:72" ht="12.75" customHeight="1">
      <c r="A724" s="3"/>
      <c r="B724" s="3"/>
      <c r="C724" s="3"/>
      <c r="D724" s="38"/>
      <c r="E724" s="38"/>
      <c r="F724" s="38"/>
      <c r="G724" s="39"/>
      <c r="H724" s="39"/>
      <c r="I724" s="39"/>
      <c r="J724" s="39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4"/>
      <c r="BP724" s="3"/>
      <c r="BQ724" s="3"/>
      <c r="BR724" s="3"/>
      <c r="BS724" s="3"/>
      <c r="BT724" s="3"/>
    </row>
    <row r="725" spans="1:72" ht="12.75" customHeight="1">
      <c r="A725" s="3"/>
      <c r="B725" s="3"/>
      <c r="C725" s="3"/>
      <c r="D725" s="38"/>
      <c r="E725" s="38"/>
      <c r="F725" s="38"/>
      <c r="G725" s="39"/>
      <c r="H725" s="39"/>
      <c r="I725" s="39"/>
      <c r="J725" s="39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4"/>
      <c r="BP725" s="3"/>
      <c r="BQ725" s="3"/>
      <c r="BR725" s="3"/>
      <c r="BS725" s="3"/>
      <c r="BT725" s="3"/>
    </row>
    <row r="726" spans="1:72" ht="12.75" customHeight="1">
      <c r="A726" s="3"/>
      <c r="B726" s="3"/>
      <c r="C726" s="3"/>
      <c r="D726" s="38"/>
      <c r="E726" s="38"/>
      <c r="F726" s="38"/>
      <c r="G726" s="39"/>
      <c r="H726" s="39"/>
      <c r="I726" s="39"/>
      <c r="J726" s="39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4"/>
      <c r="BP726" s="3"/>
      <c r="BQ726" s="3"/>
      <c r="BR726" s="3"/>
      <c r="BS726" s="3"/>
      <c r="BT726" s="3"/>
    </row>
    <row r="727" spans="1:72" ht="12.75" customHeight="1">
      <c r="A727" s="3"/>
      <c r="B727" s="3"/>
      <c r="C727" s="3"/>
      <c r="D727" s="38"/>
      <c r="E727" s="38"/>
      <c r="F727" s="38"/>
      <c r="G727" s="39"/>
      <c r="H727" s="39"/>
      <c r="I727" s="39"/>
      <c r="J727" s="39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4"/>
      <c r="BP727" s="3"/>
      <c r="BQ727" s="3"/>
      <c r="BR727" s="3"/>
      <c r="BS727" s="3"/>
      <c r="BT727" s="3"/>
    </row>
    <row r="728" spans="1:72" ht="12.75" customHeight="1">
      <c r="A728" s="3"/>
      <c r="B728" s="3"/>
      <c r="C728" s="3"/>
      <c r="D728" s="38"/>
      <c r="E728" s="38"/>
      <c r="F728" s="38"/>
      <c r="G728" s="39"/>
      <c r="H728" s="39"/>
      <c r="I728" s="39"/>
      <c r="J728" s="39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4"/>
      <c r="BP728" s="3"/>
      <c r="BQ728" s="3"/>
      <c r="BR728" s="3"/>
      <c r="BS728" s="3"/>
      <c r="BT728" s="3"/>
    </row>
    <row r="729" spans="1:72" ht="12.75" customHeight="1">
      <c r="A729" s="3"/>
      <c r="B729" s="3"/>
      <c r="C729" s="3"/>
      <c r="D729" s="38"/>
      <c r="E729" s="38"/>
      <c r="F729" s="38"/>
      <c r="G729" s="39"/>
      <c r="H729" s="39"/>
      <c r="I729" s="39"/>
      <c r="J729" s="39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4"/>
      <c r="BP729" s="3"/>
      <c r="BQ729" s="3"/>
      <c r="BR729" s="3"/>
      <c r="BS729" s="3"/>
      <c r="BT729" s="3"/>
    </row>
    <row r="730" spans="1:72" ht="12.75" customHeight="1">
      <c r="A730" s="3"/>
      <c r="B730" s="3"/>
      <c r="C730" s="3"/>
      <c r="D730" s="38"/>
      <c r="E730" s="38"/>
      <c r="F730" s="38"/>
      <c r="G730" s="39"/>
      <c r="H730" s="39"/>
      <c r="I730" s="39"/>
      <c r="J730" s="39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4"/>
      <c r="BP730" s="3"/>
      <c r="BQ730" s="3"/>
      <c r="BR730" s="3"/>
      <c r="BS730" s="3"/>
      <c r="BT730" s="3"/>
    </row>
    <row r="731" spans="1:72" ht="12.75" customHeight="1">
      <c r="A731" s="3"/>
      <c r="B731" s="3"/>
      <c r="C731" s="3"/>
      <c r="D731" s="38"/>
      <c r="E731" s="38"/>
      <c r="F731" s="38"/>
      <c r="G731" s="39"/>
      <c r="H731" s="39"/>
      <c r="I731" s="39"/>
      <c r="J731" s="39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4"/>
      <c r="BP731" s="3"/>
      <c r="BQ731" s="3"/>
      <c r="BR731" s="3"/>
      <c r="BS731" s="3"/>
      <c r="BT731" s="3"/>
    </row>
    <row r="732" spans="1:72" ht="12.75" customHeight="1">
      <c r="A732" s="3"/>
      <c r="B732" s="3"/>
      <c r="C732" s="3"/>
      <c r="D732" s="38"/>
      <c r="E732" s="38"/>
      <c r="F732" s="38"/>
      <c r="G732" s="39"/>
      <c r="H732" s="39"/>
      <c r="I732" s="39"/>
      <c r="J732" s="39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4"/>
      <c r="BP732" s="3"/>
      <c r="BQ732" s="3"/>
      <c r="BR732" s="3"/>
      <c r="BS732" s="3"/>
      <c r="BT732" s="3"/>
    </row>
    <row r="733" spans="1:72" ht="12.75" customHeight="1">
      <c r="A733" s="3"/>
      <c r="B733" s="3"/>
      <c r="C733" s="3"/>
      <c r="D733" s="38"/>
      <c r="E733" s="38"/>
      <c r="F733" s="38"/>
      <c r="G733" s="39"/>
      <c r="H733" s="39"/>
      <c r="I733" s="39"/>
      <c r="J733" s="39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4"/>
      <c r="BP733" s="3"/>
      <c r="BQ733" s="3"/>
      <c r="BR733" s="3"/>
      <c r="BS733" s="3"/>
      <c r="BT733" s="3"/>
    </row>
    <row r="734" spans="1:72" ht="12.75" customHeight="1">
      <c r="A734" s="3"/>
      <c r="B734" s="3"/>
      <c r="C734" s="3"/>
      <c r="D734" s="38"/>
      <c r="E734" s="38"/>
      <c r="F734" s="38"/>
      <c r="G734" s="39"/>
      <c r="H734" s="39"/>
      <c r="I734" s="39"/>
      <c r="J734" s="39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4"/>
      <c r="BP734" s="3"/>
      <c r="BQ734" s="3"/>
      <c r="BR734" s="3"/>
      <c r="BS734" s="3"/>
      <c r="BT734" s="3"/>
    </row>
    <row r="735" spans="1:72" ht="12.75" customHeight="1">
      <c r="A735" s="3"/>
      <c r="B735" s="3"/>
      <c r="C735" s="3"/>
      <c r="D735" s="38"/>
      <c r="E735" s="38"/>
      <c r="F735" s="38"/>
      <c r="G735" s="39"/>
      <c r="H735" s="39"/>
      <c r="I735" s="39"/>
      <c r="J735" s="39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4"/>
      <c r="BP735" s="3"/>
      <c r="BQ735" s="3"/>
      <c r="BR735" s="3"/>
      <c r="BS735" s="3"/>
      <c r="BT735" s="3"/>
    </row>
    <row r="736" spans="1:72" ht="12.75" customHeight="1">
      <c r="A736" s="3"/>
      <c r="B736" s="3"/>
      <c r="C736" s="3"/>
      <c r="D736" s="38"/>
      <c r="E736" s="38"/>
      <c r="F736" s="38"/>
      <c r="G736" s="39"/>
      <c r="H736" s="39"/>
      <c r="I736" s="39"/>
      <c r="J736" s="39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4"/>
      <c r="BP736" s="3"/>
      <c r="BQ736" s="3"/>
      <c r="BR736" s="3"/>
      <c r="BS736" s="3"/>
      <c r="BT736" s="3"/>
    </row>
    <row r="737" spans="1:72" ht="12.75" customHeight="1">
      <c r="A737" s="3"/>
      <c r="B737" s="3"/>
      <c r="C737" s="3"/>
      <c r="D737" s="38"/>
      <c r="E737" s="38"/>
      <c r="F737" s="38"/>
      <c r="G737" s="39"/>
      <c r="H737" s="39"/>
      <c r="I737" s="39"/>
      <c r="J737" s="39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4"/>
      <c r="BP737" s="3"/>
      <c r="BQ737" s="3"/>
      <c r="BR737" s="3"/>
      <c r="BS737" s="3"/>
      <c r="BT737" s="3"/>
    </row>
    <row r="738" spans="1:72" ht="12.75" customHeight="1">
      <c r="A738" s="3"/>
      <c r="B738" s="3"/>
      <c r="C738" s="3"/>
      <c r="D738" s="38"/>
      <c r="E738" s="38"/>
      <c r="F738" s="38"/>
      <c r="G738" s="39"/>
      <c r="H738" s="39"/>
      <c r="I738" s="39"/>
      <c r="J738" s="39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4"/>
      <c r="BP738" s="3"/>
      <c r="BQ738" s="3"/>
      <c r="BR738" s="3"/>
      <c r="BS738" s="3"/>
      <c r="BT738" s="3"/>
    </row>
    <row r="739" spans="1:72" ht="12.75" customHeight="1">
      <c r="A739" s="3"/>
      <c r="B739" s="3"/>
      <c r="C739" s="3"/>
      <c r="D739" s="38"/>
      <c r="E739" s="38"/>
      <c r="F739" s="38"/>
      <c r="G739" s="39"/>
      <c r="H739" s="39"/>
      <c r="I739" s="39"/>
      <c r="J739" s="39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4"/>
      <c r="BP739" s="3"/>
      <c r="BQ739" s="3"/>
      <c r="BR739" s="3"/>
      <c r="BS739" s="3"/>
      <c r="BT739" s="3"/>
    </row>
    <row r="740" spans="1:72" ht="12.75" customHeight="1">
      <c r="A740" s="3"/>
      <c r="B740" s="3"/>
      <c r="C740" s="3"/>
      <c r="D740" s="38"/>
      <c r="E740" s="38"/>
      <c r="F740" s="38"/>
      <c r="G740" s="39"/>
      <c r="H740" s="39"/>
      <c r="I740" s="39"/>
      <c r="J740" s="39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4"/>
      <c r="BP740" s="3"/>
      <c r="BQ740" s="3"/>
      <c r="BR740" s="3"/>
      <c r="BS740" s="3"/>
      <c r="BT740" s="3"/>
    </row>
    <row r="741" spans="1:72" ht="12.75" customHeight="1">
      <c r="A741" s="3"/>
      <c r="B741" s="3"/>
      <c r="C741" s="3"/>
      <c r="D741" s="38"/>
      <c r="E741" s="38"/>
      <c r="F741" s="38"/>
      <c r="G741" s="39"/>
      <c r="H741" s="39"/>
      <c r="I741" s="39"/>
      <c r="J741" s="39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4"/>
      <c r="BP741" s="3"/>
      <c r="BQ741" s="3"/>
      <c r="BR741" s="3"/>
      <c r="BS741" s="3"/>
      <c r="BT741" s="3"/>
    </row>
    <row r="742" spans="1:72" ht="12.75" customHeight="1">
      <c r="A742" s="3"/>
      <c r="B742" s="3"/>
      <c r="C742" s="3"/>
      <c r="D742" s="38"/>
      <c r="E742" s="38"/>
      <c r="F742" s="38"/>
      <c r="G742" s="39"/>
      <c r="H742" s="39"/>
      <c r="I742" s="39"/>
      <c r="J742" s="39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4"/>
      <c r="BP742" s="3"/>
      <c r="BQ742" s="3"/>
      <c r="BR742" s="3"/>
      <c r="BS742" s="3"/>
      <c r="BT742" s="3"/>
    </row>
    <row r="743" spans="1:72" ht="12.75" customHeight="1">
      <c r="A743" s="3"/>
      <c r="B743" s="3"/>
      <c r="C743" s="3"/>
      <c r="D743" s="38"/>
      <c r="E743" s="38"/>
      <c r="F743" s="38"/>
      <c r="G743" s="39"/>
      <c r="H743" s="39"/>
      <c r="I743" s="39"/>
      <c r="J743" s="39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4"/>
      <c r="BP743" s="3"/>
      <c r="BQ743" s="3"/>
      <c r="BR743" s="3"/>
      <c r="BS743" s="3"/>
      <c r="BT743" s="3"/>
    </row>
    <row r="744" spans="1:72" ht="12.75" customHeight="1">
      <c r="A744" s="3"/>
      <c r="B744" s="3"/>
      <c r="C744" s="3"/>
      <c r="D744" s="38"/>
      <c r="E744" s="38"/>
      <c r="F744" s="38"/>
      <c r="G744" s="39"/>
      <c r="H744" s="39"/>
      <c r="I744" s="39"/>
      <c r="J744" s="39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4"/>
      <c r="BP744" s="3"/>
      <c r="BQ744" s="3"/>
      <c r="BR744" s="3"/>
      <c r="BS744" s="3"/>
      <c r="BT744" s="3"/>
    </row>
    <row r="745" spans="1:72" ht="12.75" customHeight="1">
      <c r="A745" s="3"/>
      <c r="B745" s="3"/>
      <c r="C745" s="3"/>
      <c r="D745" s="38"/>
      <c r="E745" s="38"/>
      <c r="F745" s="38"/>
      <c r="G745" s="39"/>
      <c r="H745" s="39"/>
      <c r="I745" s="39"/>
      <c r="J745" s="39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4"/>
      <c r="BP745" s="3"/>
      <c r="BQ745" s="3"/>
      <c r="BR745" s="3"/>
      <c r="BS745" s="3"/>
      <c r="BT745" s="3"/>
    </row>
    <row r="746" spans="1:72" ht="12.75" customHeight="1">
      <c r="A746" s="3"/>
      <c r="B746" s="3"/>
      <c r="C746" s="3"/>
      <c r="D746" s="38"/>
      <c r="E746" s="38"/>
      <c r="F746" s="38"/>
      <c r="G746" s="39"/>
      <c r="H746" s="39"/>
      <c r="I746" s="39"/>
      <c r="J746" s="39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4"/>
      <c r="BP746" s="3"/>
      <c r="BQ746" s="3"/>
      <c r="BR746" s="3"/>
      <c r="BS746" s="3"/>
      <c r="BT746" s="3"/>
    </row>
    <row r="747" spans="1:72" ht="12.75" customHeight="1">
      <c r="A747" s="3"/>
      <c r="B747" s="3"/>
      <c r="C747" s="3"/>
      <c r="D747" s="38"/>
      <c r="E747" s="38"/>
      <c r="F747" s="38"/>
      <c r="G747" s="39"/>
      <c r="H747" s="39"/>
      <c r="I747" s="39"/>
      <c r="J747" s="39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4"/>
      <c r="BP747" s="3"/>
      <c r="BQ747" s="3"/>
      <c r="BR747" s="3"/>
      <c r="BS747" s="3"/>
      <c r="BT747" s="3"/>
    </row>
    <row r="748" spans="1:72" ht="12.75" customHeight="1">
      <c r="A748" s="3"/>
      <c r="B748" s="3"/>
      <c r="C748" s="3"/>
      <c r="D748" s="38"/>
      <c r="E748" s="38"/>
      <c r="F748" s="38"/>
      <c r="G748" s="39"/>
      <c r="H748" s="39"/>
      <c r="I748" s="39"/>
      <c r="J748" s="39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4"/>
      <c r="BP748" s="3"/>
      <c r="BQ748" s="3"/>
      <c r="BR748" s="3"/>
      <c r="BS748" s="3"/>
      <c r="BT748" s="3"/>
    </row>
    <row r="749" spans="1:72" ht="12.75" customHeight="1">
      <c r="A749" s="3"/>
      <c r="B749" s="3"/>
      <c r="C749" s="3"/>
      <c r="D749" s="38"/>
      <c r="E749" s="38"/>
      <c r="F749" s="38"/>
      <c r="G749" s="39"/>
      <c r="H749" s="39"/>
      <c r="I749" s="39"/>
      <c r="J749" s="39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4"/>
      <c r="BP749" s="3"/>
      <c r="BQ749" s="3"/>
      <c r="BR749" s="3"/>
      <c r="BS749" s="3"/>
      <c r="BT749" s="3"/>
    </row>
    <row r="750" spans="1:72" ht="12.75" customHeight="1">
      <c r="A750" s="3"/>
      <c r="B750" s="3"/>
      <c r="C750" s="3"/>
      <c r="D750" s="38"/>
      <c r="E750" s="38"/>
      <c r="F750" s="38"/>
      <c r="G750" s="39"/>
      <c r="H750" s="39"/>
      <c r="I750" s="39"/>
      <c r="J750" s="39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4"/>
      <c r="BP750" s="3"/>
      <c r="BQ750" s="3"/>
      <c r="BR750" s="3"/>
      <c r="BS750" s="3"/>
      <c r="BT750" s="3"/>
    </row>
    <row r="751" spans="1:72" ht="12.75" customHeight="1">
      <c r="A751" s="3"/>
      <c r="B751" s="3"/>
      <c r="C751" s="3"/>
      <c r="D751" s="38"/>
      <c r="E751" s="38"/>
      <c r="F751" s="38"/>
      <c r="G751" s="39"/>
      <c r="H751" s="39"/>
      <c r="I751" s="39"/>
      <c r="J751" s="39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4"/>
      <c r="BP751" s="3"/>
      <c r="BQ751" s="3"/>
      <c r="BR751" s="3"/>
      <c r="BS751" s="3"/>
      <c r="BT751" s="3"/>
    </row>
    <row r="752" spans="1:72" ht="12.75" customHeight="1">
      <c r="A752" s="3"/>
      <c r="B752" s="3"/>
      <c r="C752" s="3"/>
      <c r="D752" s="38"/>
      <c r="E752" s="38"/>
      <c r="F752" s="38"/>
      <c r="G752" s="39"/>
      <c r="H752" s="39"/>
      <c r="I752" s="39"/>
      <c r="J752" s="39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4"/>
      <c r="BP752" s="3"/>
      <c r="BQ752" s="3"/>
      <c r="BR752" s="3"/>
      <c r="BS752" s="3"/>
      <c r="BT752" s="3"/>
    </row>
    <row r="753" spans="1:72" ht="12.75" customHeight="1">
      <c r="A753" s="3"/>
      <c r="B753" s="3"/>
      <c r="C753" s="3"/>
      <c r="D753" s="38"/>
      <c r="E753" s="38"/>
      <c r="F753" s="38"/>
      <c r="G753" s="39"/>
      <c r="H753" s="39"/>
      <c r="I753" s="39"/>
      <c r="J753" s="39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4"/>
      <c r="BP753" s="3"/>
      <c r="BQ753" s="3"/>
      <c r="BR753" s="3"/>
      <c r="BS753" s="3"/>
      <c r="BT753" s="3"/>
    </row>
    <row r="754" spans="1:72" ht="12.75" customHeight="1">
      <c r="A754" s="3"/>
      <c r="B754" s="3"/>
      <c r="C754" s="3"/>
      <c r="D754" s="38"/>
      <c r="E754" s="38"/>
      <c r="F754" s="38"/>
      <c r="G754" s="39"/>
      <c r="H754" s="39"/>
      <c r="I754" s="39"/>
      <c r="J754" s="39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4"/>
      <c r="BP754" s="3"/>
      <c r="BQ754" s="3"/>
      <c r="BR754" s="3"/>
      <c r="BS754" s="3"/>
      <c r="BT754" s="3"/>
    </row>
    <row r="755" spans="1:72" ht="12.75" customHeight="1">
      <c r="A755" s="3"/>
      <c r="B755" s="3"/>
      <c r="C755" s="3"/>
      <c r="D755" s="38"/>
      <c r="E755" s="38"/>
      <c r="F755" s="38"/>
      <c r="G755" s="39"/>
      <c r="H755" s="39"/>
      <c r="I755" s="39"/>
      <c r="J755" s="39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4"/>
      <c r="BP755" s="3"/>
      <c r="BQ755" s="3"/>
      <c r="BR755" s="3"/>
      <c r="BS755" s="3"/>
      <c r="BT755" s="3"/>
    </row>
    <row r="756" spans="1:72" ht="12.75" customHeight="1">
      <c r="A756" s="3"/>
      <c r="B756" s="3"/>
      <c r="C756" s="3"/>
      <c r="D756" s="38"/>
      <c r="E756" s="38"/>
      <c r="F756" s="38"/>
      <c r="G756" s="39"/>
      <c r="H756" s="39"/>
      <c r="I756" s="39"/>
      <c r="J756" s="39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4"/>
      <c r="BP756" s="3"/>
      <c r="BQ756" s="3"/>
      <c r="BR756" s="3"/>
      <c r="BS756" s="3"/>
      <c r="BT756" s="3"/>
    </row>
    <row r="757" spans="1:72" ht="12.75" customHeight="1">
      <c r="A757" s="3"/>
      <c r="B757" s="3"/>
      <c r="C757" s="3"/>
      <c r="D757" s="38"/>
      <c r="E757" s="38"/>
      <c r="F757" s="38"/>
      <c r="G757" s="39"/>
      <c r="H757" s="39"/>
      <c r="I757" s="39"/>
      <c r="J757" s="39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4"/>
      <c r="BP757" s="3"/>
      <c r="BQ757" s="3"/>
      <c r="BR757" s="3"/>
      <c r="BS757" s="3"/>
      <c r="BT757" s="3"/>
    </row>
    <row r="758" spans="1:72" ht="12.75" customHeight="1">
      <c r="A758" s="3"/>
      <c r="B758" s="3"/>
      <c r="C758" s="3"/>
      <c r="D758" s="38"/>
      <c r="E758" s="38"/>
      <c r="F758" s="38"/>
      <c r="G758" s="39"/>
      <c r="H758" s="39"/>
      <c r="I758" s="39"/>
      <c r="J758" s="39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4"/>
      <c r="BP758" s="3"/>
      <c r="BQ758" s="3"/>
      <c r="BR758" s="3"/>
      <c r="BS758" s="3"/>
      <c r="BT758" s="3"/>
    </row>
    <row r="759" spans="1:72" ht="12.75" customHeight="1">
      <c r="A759" s="3"/>
      <c r="B759" s="3"/>
      <c r="C759" s="3"/>
      <c r="D759" s="38"/>
      <c r="E759" s="38"/>
      <c r="F759" s="38"/>
      <c r="G759" s="39"/>
      <c r="H759" s="39"/>
      <c r="I759" s="39"/>
      <c r="J759" s="39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4"/>
      <c r="BP759" s="3"/>
      <c r="BQ759" s="3"/>
      <c r="BR759" s="3"/>
      <c r="BS759" s="3"/>
      <c r="BT759" s="3"/>
    </row>
    <row r="760" spans="1:72" ht="12.75" customHeight="1">
      <c r="A760" s="3"/>
      <c r="B760" s="3"/>
      <c r="C760" s="3"/>
      <c r="D760" s="38"/>
      <c r="E760" s="38"/>
      <c r="F760" s="38"/>
      <c r="G760" s="39"/>
      <c r="H760" s="39"/>
      <c r="I760" s="39"/>
      <c r="J760" s="39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4"/>
      <c r="BP760" s="3"/>
      <c r="BQ760" s="3"/>
      <c r="BR760" s="3"/>
      <c r="BS760" s="3"/>
      <c r="BT760" s="3"/>
    </row>
    <row r="761" spans="1:72" ht="12.75" customHeight="1">
      <c r="A761" s="3"/>
      <c r="B761" s="3"/>
      <c r="C761" s="3"/>
      <c r="D761" s="38"/>
      <c r="E761" s="38"/>
      <c r="F761" s="38"/>
      <c r="G761" s="39"/>
      <c r="H761" s="39"/>
      <c r="I761" s="39"/>
      <c r="J761" s="39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4"/>
      <c r="BP761" s="3"/>
      <c r="BQ761" s="3"/>
      <c r="BR761" s="3"/>
      <c r="BS761" s="3"/>
      <c r="BT761" s="3"/>
    </row>
    <row r="762" spans="1:72" ht="12.75" customHeight="1">
      <c r="A762" s="3"/>
      <c r="B762" s="3"/>
      <c r="C762" s="3"/>
      <c r="D762" s="38"/>
      <c r="E762" s="38"/>
      <c r="F762" s="38"/>
      <c r="G762" s="39"/>
      <c r="H762" s="39"/>
      <c r="I762" s="39"/>
      <c r="J762" s="39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4"/>
      <c r="BP762" s="3"/>
      <c r="BQ762" s="3"/>
      <c r="BR762" s="3"/>
      <c r="BS762" s="3"/>
      <c r="BT762" s="3"/>
    </row>
    <row r="763" spans="1:72" ht="12.75" customHeight="1">
      <c r="A763" s="3"/>
      <c r="B763" s="3"/>
      <c r="C763" s="3"/>
      <c r="D763" s="38"/>
      <c r="E763" s="38"/>
      <c r="F763" s="38"/>
      <c r="G763" s="39"/>
      <c r="H763" s="39"/>
      <c r="I763" s="39"/>
      <c r="J763" s="39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4"/>
      <c r="BP763" s="3"/>
      <c r="BQ763" s="3"/>
      <c r="BR763" s="3"/>
      <c r="BS763" s="3"/>
      <c r="BT763" s="3"/>
    </row>
    <row r="764" spans="1:72" ht="12.75" customHeight="1">
      <c r="A764" s="3"/>
      <c r="B764" s="3"/>
      <c r="C764" s="3"/>
      <c r="D764" s="38"/>
      <c r="E764" s="38"/>
      <c r="F764" s="38"/>
      <c r="G764" s="39"/>
      <c r="H764" s="39"/>
      <c r="I764" s="39"/>
      <c r="J764" s="39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4"/>
      <c r="BP764" s="3"/>
      <c r="BQ764" s="3"/>
      <c r="BR764" s="3"/>
      <c r="BS764" s="3"/>
      <c r="BT764" s="3"/>
    </row>
    <row r="765" spans="1:72" ht="12.75" customHeight="1">
      <c r="A765" s="3"/>
      <c r="B765" s="3"/>
      <c r="C765" s="3"/>
      <c r="D765" s="38"/>
      <c r="E765" s="38"/>
      <c r="F765" s="38"/>
      <c r="G765" s="39"/>
      <c r="H765" s="39"/>
      <c r="I765" s="39"/>
      <c r="J765" s="39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4"/>
      <c r="BP765" s="3"/>
      <c r="BQ765" s="3"/>
      <c r="BR765" s="3"/>
      <c r="BS765" s="3"/>
      <c r="BT765" s="3"/>
    </row>
    <row r="766" spans="1:72" ht="12.75" customHeight="1">
      <c r="A766" s="3"/>
      <c r="B766" s="3"/>
      <c r="C766" s="3"/>
      <c r="D766" s="38"/>
      <c r="E766" s="38"/>
      <c r="F766" s="38"/>
      <c r="G766" s="39"/>
      <c r="H766" s="39"/>
      <c r="I766" s="39"/>
      <c r="J766" s="39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4"/>
      <c r="BP766" s="3"/>
      <c r="BQ766" s="3"/>
      <c r="BR766" s="3"/>
      <c r="BS766" s="3"/>
      <c r="BT766" s="3"/>
    </row>
    <row r="767" spans="1:72" ht="12.75" customHeight="1">
      <c r="A767" s="3"/>
      <c r="B767" s="3"/>
      <c r="C767" s="3"/>
      <c r="D767" s="38"/>
      <c r="E767" s="38"/>
      <c r="F767" s="38"/>
      <c r="G767" s="39"/>
      <c r="H767" s="39"/>
      <c r="I767" s="39"/>
      <c r="J767" s="39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4"/>
      <c r="BP767" s="3"/>
      <c r="BQ767" s="3"/>
      <c r="BR767" s="3"/>
      <c r="BS767" s="3"/>
      <c r="BT767" s="3"/>
    </row>
    <row r="768" spans="1:72" ht="12.75" customHeight="1">
      <c r="A768" s="3"/>
      <c r="B768" s="3"/>
      <c r="C768" s="3"/>
      <c r="D768" s="38"/>
      <c r="E768" s="38"/>
      <c r="F768" s="38"/>
      <c r="G768" s="39"/>
      <c r="H768" s="39"/>
      <c r="I768" s="39"/>
      <c r="J768" s="39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4"/>
      <c r="BP768" s="3"/>
      <c r="BQ768" s="3"/>
      <c r="BR768" s="3"/>
      <c r="BS768" s="3"/>
      <c r="BT768" s="3"/>
    </row>
    <row r="769" spans="1:72" ht="12.75" customHeight="1">
      <c r="A769" s="3"/>
      <c r="B769" s="3"/>
      <c r="C769" s="3"/>
      <c r="D769" s="38"/>
      <c r="E769" s="38"/>
      <c r="F769" s="38"/>
      <c r="G769" s="39"/>
      <c r="H769" s="39"/>
      <c r="I769" s="39"/>
      <c r="J769" s="39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4"/>
      <c r="BP769" s="3"/>
      <c r="BQ769" s="3"/>
      <c r="BR769" s="3"/>
      <c r="BS769" s="3"/>
      <c r="BT769" s="3"/>
    </row>
    <row r="770" spans="1:72" ht="12.75" customHeight="1">
      <c r="A770" s="3"/>
      <c r="B770" s="3"/>
      <c r="C770" s="3"/>
      <c r="D770" s="38"/>
      <c r="E770" s="38"/>
      <c r="F770" s="38"/>
      <c r="G770" s="39"/>
      <c r="H770" s="39"/>
      <c r="I770" s="39"/>
      <c r="J770" s="39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4"/>
      <c r="BP770" s="3"/>
      <c r="BQ770" s="3"/>
      <c r="BR770" s="3"/>
      <c r="BS770" s="3"/>
      <c r="BT770" s="3"/>
    </row>
    <row r="771" spans="1:72" ht="12.75" customHeight="1">
      <c r="A771" s="3"/>
      <c r="B771" s="3"/>
      <c r="C771" s="3"/>
      <c r="D771" s="38"/>
      <c r="E771" s="38"/>
      <c r="F771" s="38"/>
      <c r="G771" s="39"/>
      <c r="H771" s="39"/>
      <c r="I771" s="39"/>
      <c r="J771" s="39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4"/>
      <c r="BP771" s="3"/>
      <c r="BQ771" s="3"/>
      <c r="BR771" s="3"/>
      <c r="BS771" s="3"/>
      <c r="BT771" s="3"/>
    </row>
    <row r="772" spans="1:72" ht="12.75" customHeight="1">
      <c r="A772" s="3"/>
      <c r="B772" s="3"/>
      <c r="C772" s="3"/>
      <c r="D772" s="38"/>
      <c r="E772" s="38"/>
      <c r="F772" s="38"/>
      <c r="G772" s="39"/>
      <c r="H772" s="39"/>
      <c r="I772" s="39"/>
      <c r="J772" s="39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4"/>
      <c r="BP772" s="3"/>
      <c r="BQ772" s="3"/>
      <c r="BR772" s="3"/>
      <c r="BS772" s="3"/>
      <c r="BT772" s="3"/>
    </row>
    <row r="773" spans="1:72" ht="12.75" customHeight="1">
      <c r="A773" s="3"/>
      <c r="B773" s="3"/>
      <c r="C773" s="3"/>
      <c r="D773" s="38"/>
      <c r="E773" s="38"/>
      <c r="F773" s="38"/>
      <c r="G773" s="39"/>
      <c r="H773" s="39"/>
      <c r="I773" s="39"/>
      <c r="J773" s="39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4"/>
      <c r="BP773" s="3"/>
      <c r="BQ773" s="3"/>
      <c r="BR773" s="3"/>
      <c r="BS773" s="3"/>
      <c r="BT773" s="3"/>
    </row>
    <row r="774" spans="1:72" ht="12.75" customHeight="1">
      <c r="A774" s="3"/>
      <c r="B774" s="3"/>
      <c r="C774" s="3"/>
      <c r="D774" s="38"/>
      <c r="E774" s="38"/>
      <c r="F774" s="38"/>
      <c r="G774" s="39"/>
      <c r="H774" s="39"/>
      <c r="I774" s="39"/>
      <c r="J774" s="39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4"/>
      <c r="BP774" s="3"/>
      <c r="BQ774" s="3"/>
      <c r="BR774" s="3"/>
      <c r="BS774" s="3"/>
      <c r="BT774" s="3"/>
    </row>
    <row r="775" spans="1:72" ht="12.75" customHeight="1">
      <c r="A775" s="3"/>
      <c r="B775" s="3"/>
      <c r="C775" s="3"/>
      <c r="D775" s="38"/>
      <c r="E775" s="38"/>
      <c r="F775" s="38"/>
      <c r="G775" s="39"/>
      <c r="H775" s="39"/>
      <c r="I775" s="39"/>
      <c r="J775" s="39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4"/>
      <c r="BP775" s="3"/>
      <c r="BQ775" s="3"/>
      <c r="BR775" s="3"/>
      <c r="BS775" s="3"/>
      <c r="BT775" s="3"/>
    </row>
    <row r="776" spans="1:72" ht="12.75" customHeight="1">
      <c r="A776" s="3"/>
      <c r="B776" s="3"/>
      <c r="C776" s="3"/>
      <c r="D776" s="38"/>
      <c r="E776" s="38"/>
      <c r="F776" s="38"/>
      <c r="G776" s="39"/>
      <c r="H776" s="39"/>
      <c r="I776" s="39"/>
      <c r="J776" s="39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4"/>
      <c r="BP776" s="3"/>
      <c r="BQ776" s="3"/>
      <c r="BR776" s="3"/>
      <c r="BS776" s="3"/>
      <c r="BT776" s="3"/>
    </row>
    <row r="777" spans="1:72" ht="12.75" customHeight="1">
      <c r="A777" s="3"/>
      <c r="B777" s="3"/>
      <c r="C777" s="3"/>
      <c r="D777" s="38"/>
      <c r="E777" s="38"/>
      <c r="F777" s="38"/>
      <c r="G777" s="39"/>
      <c r="H777" s="39"/>
      <c r="I777" s="39"/>
      <c r="J777" s="39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4"/>
      <c r="BP777" s="3"/>
      <c r="BQ777" s="3"/>
      <c r="BR777" s="3"/>
      <c r="BS777" s="3"/>
      <c r="BT777" s="3"/>
    </row>
    <row r="778" spans="1:72" ht="12.75" customHeight="1">
      <c r="A778" s="3"/>
      <c r="B778" s="3"/>
      <c r="C778" s="3"/>
      <c r="D778" s="38"/>
      <c r="E778" s="38"/>
      <c r="F778" s="38"/>
      <c r="G778" s="39"/>
      <c r="H778" s="39"/>
      <c r="I778" s="39"/>
      <c r="J778" s="39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4"/>
      <c r="BP778" s="3"/>
      <c r="BQ778" s="3"/>
      <c r="BR778" s="3"/>
      <c r="BS778" s="3"/>
      <c r="BT778" s="3"/>
    </row>
    <row r="779" spans="1:72" ht="12.75" customHeight="1">
      <c r="A779" s="3"/>
      <c r="B779" s="3"/>
      <c r="C779" s="3"/>
      <c r="D779" s="38"/>
      <c r="E779" s="38"/>
      <c r="F779" s="38"/>
      <c r="G779" s="39"/>
      <c r="H779" s="39"/>
      <c r="I779" s="39"/>
      <c r="J779" s="39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4"/>
      <c r="BP779" s="3"/>
      <c r="BQ779" s="3"/>
      <c r="BR779" s="3"/>
      <c r="BS779" s="3"/>
      <c r="BT779" s="3"/>
    </row>
    <row r="780" spans="1:72" ht="12.75" customHeight="1">
      <c r="A780" s="3"/>
      <c r="B780" s="3"/>
      <c r="C780" s="3"/>
      <c r="D780" s="38"/>
      <c r="E780" s="38"/>
      <c r="F780" s="38"/>
      <c r="G780" s="39"/>
      <c r="H780" s="39"/>
      <c r="I780" s="39"/>
      <c r="J780" s="39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4"/>
      <c r="BP780" s="3"/>
      <c r="BQ780" s="3"/>
      <c r="BR780" s="3"/>
      <c r="BS780" s="3"/>
      <c r="BT780" s="3"/>
    </row>
    <row r="781" spans="1:72" ht="12.75" customHeight="1">
      <c r="A781" s="3"/>
      <c r="B781" s="3"/>
      <c r="C781" s="3"/>
      <c r="D781" s="38"/>
      <c r="E781" s="38"/>
      <c r="F781" s="38"/>
      <c r="G781" s="39"/>
      <c r="H781" s="39"/>
      <c r="I781" s="39"/>
      <c r="J781" s="39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4"/>
      <c r="BP781" s="3"/>
      <c r="BQ781" s="3"/>
      <c r="BR781" s="3"/>
      <c r="BS781" s="3"/>
      <c r="BT781" s="3"/>
    </row>
    <row r="782" spans="1:72" ht="12.75" customHeight="1">
      <c r="A782" s="3"/>
      <c r="B782" s="3"/>
      <c r="C782" s="3"/>
      <c r="D782" s="38"/>
      <c r="E782" s="38"/>
      <c r="F782" s="38"/>
      <c r="G782" s="39"/>
      <c r="H782" s="39"/>
      <c r="I782" s="39"/>
      <c r="J782" s="39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4"/>
      <c r="BP782" s="3"/>
      <c r="BQ782" s="3"/>
      <c r="BR782" s="3"/>
      <c r="BS782" s="3"/>
      <c r="BT782" s="3"/>
    </row>
    <row r="783" spans="1:72" ht="12.75" customHeight="1">
      <c r="A783" s="3"/>
      <c r="B783" s="3"/>
      <c r="C783" s="3"/>
      <c r="D783" s="38"/>
      <c r="E783" s="38"/>
      <c r="F783" s="38"/>
      <c r="G783" s="39"/>
      <c r="H783" s="39"/>
      <c r="I783" s="39"/>
      <c r="J783" s="39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4"/>
      <c r="BP783" s="3"/>
      <c r="BQ783" s="3"/>
      <c r="BR783" s="3"/>
      <c r="BS783" s="3"/>
      <c r="BT783" s="3"/>
    </row>
    <row r="784" spans="1:72" ht="12.75" customHeight="1">
      <c r="A784" s="3"/>
      <c r="B784" s="3"/>
      <c r="C784" s="3"/>
      <c r="D784" s="38"/>
      <c r="E784" s="38"/>
      <c r="F784" s="38"/>
      <c r="G784" s="39"/>
      <c r="H784" s="39"/>
      <c r="I784" s="39"/>
      <c r="J784" s="39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4"/>
      <c r="BP784" s="3"/>
      <c r="BQ784" s="3"/>
      <c r="BR784" s="3"/>
      <c r="BS784" s="3"/>
      <c r="BT784" s="3"/>
    </row>
    <row r="785" spans="1:72" ht="12.75" customHeight="1">
      <c r="A785" s="3"/>
      <c r="B785" s="3"/>
      <c r="C785" s="3"/>
      <c r="D785" s="38"/>
      <c r="E785" s="38"/>
      <c r="F785" s="38"/>
      <c r="G785" s="39"/>
      <c r="H785" s="39"/>
      <c r="I785" s="39"/>
      <c r="J785" s="39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4"/>
      <c r="BP785" s="3"/>
      <c r="BQ785" s="3"/>
      <c r="BR785" s="3"/>
      <c r="BS785" s="3"/>
      <c r="BT785" s="3"/>
    </row>
    <row r="786" spans="1:72" ht="12.75" customHeight="1">
      <c r="A786" s="3"/>
      <c r="B786" s="3"/>
      <c r="C786" s="3"/>
      <c r="D786" s="38"/>
      <c r="E786" s="38"/>
      <c r="F786" s="38"/>
      <c r="G786" s="39"/>
      <c r="H786" s="39"/>
      <c r="I786" s="39"/>
      <c r="J786" s="39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4"/>
      <c r="BP786" s="3"/>
      <c r="BQ786" s="3"/>
      <c r="BR786" s="3"/>
      <c r="BS786" s="3"/>
      <c r="BT786" s="3"/>
    </row>
    <row r="787" spans="1:72" ht="12.75" customHeight="1">
      <c r="A787" s="3"/>
      <c r="B787" s="3"/>
      <c r="C787" s="3"/>
      <c r="D787" s="38"/>
      <c r="E787" s="38"/>
      <c r="F787" s="38"/>
      <c r="G787" s="39"/>
      <c r="H787" s="39"/>
      <c r="I787" s="39"/>
      <c r="J787" s="39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4"/>
      <c r="BP787" s="3"/>
      <c r="BQ787" s="3"/>
      <c r="BR787" s="3"/>
      <c r="BS787" s="3"/>
      <c r="BT787" s="3"/>
    </row>
    <row r="788" spans="1:72" ht="12.75" customHeight="1">
      <c r="A788" s="3"/>
      <c r="B788" s="3"/>
      <c r="C788" s="3"/>
      <c r="D788" s="38"/>
      <c r="E788" s="38"/>
      <c r="F788" s="38"/>
      <c r="G788" s="39"/>
      <c r="H788" s="39"/>
      <c r="I788" s="39"/>
      <c r="J788" s="39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4"/>
      <c r="BP788" s="3"/>
      <c r="BQ788" s="3"/>
      <c r="BR788" s="3"/>
      <c r="BS788" s="3"/>
      <c r="BT788" s="3"/>
    </row>
    <row r="789" spans="1:72" ht="12.75" customHeight="1">
      <c r="A789" s="3"/>
      <c r="B789" s="3"/>
      <c r="C789" s="3"/>
      <c r="D789" s="38"/>
      <c r="E789" s="38"/>
      <c r="F789" s="38"/>
      <c r="G789" s="39"/>
      <c r="H789" s="39"/>
      <c r="I789" s="39"/>
      <c r="J789" s="39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4"/>
      <c r="BP789" s="3"/>
      <c r="BQ789" s="3"/>
      <c r="BR789" s="3"/>
      <c r="BS789" s="3"/>
      <c r="BT789" s="3"/>
    </row>
    <row r="790" spans="1:72" ht="12.75" customHeight="1">
      <c r="A790" s="3"/>
      <c r="B790" s="3"/>
      <c r="C790" s="3"/>
      <c r="D790" s="38"/>
      <c r="E790" s="38"/>
      <c r="F790" s="38"/>
      <c r="G790" s="39"/>
      <c r="H790" s="39"/>
      <c r="I790" s="39"/>
      <c r="J790" s="39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4"/>
      <c r="BP790" s="3"/>
      <c r="BQ790" s="3"/>
      <c r="BR790" s="3"/>
      <c r="BS790" s="3"/>
      <c r="BT790" s="3"/>
    </row>
    <row r="791" spans="1:72" ht="12.75" customHeight="1">
      <c r="A791" s="3"/>
      <c r="B791" s="3"/>
      <c r="C791" s="3"/>
      <c r="D791" s="38"/>
      <c r="E791" s="38"/>
      <c r="F791" s="38"/>
      <c r="G791" s="39"/>
      <c r="H791" s="39"/>
      <c r="I791" s="39"/>
      <c r="J791" s="39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4"/>
      <c r="BP791" s="3"/>
      <c r="BQ791" s="3"/>
      <c r="BR791" s="3"/>
      <c r="BS791" s="3"/>
      <c r="BT791" s="3"/>
    </row>
    <row r="792" spans="1:72" ht="12.75" customHeight="1">
      <c r="A792" s="3"/>
      <c r="B792" s="3"/>
      <c r="C792" s="3"/>
      <c r="D792" s="38"/>
      <c r="E792" s="38"/>
      <c r="F792" s="38"/>
      <c r="G792" s="39"/>
      <c r="H792" s="39"/>
      <c r="I792" s="39"/>
      <c r="J792" s="39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4"/>
      <c r="BP792" s="3"/>
      <c r="BQ792" s="3"/>
      <c r="BR792" s="3"/>
      <c r="BS792" s="3"/>
      <c r="BT792" s="3"/>
    </row>
    <row r="793" spans="1:72" ht="12.75" customHeight="1">
      <c r="A793" s="3"/>
      <c r="B793" s="3"/>
      <c r="C793" s="3"/>
      <c r="D793" s="38"/>
      <c r="E793" s="38"/>
      <c r="F793" s="38"/>
      <c r="G793" s="39"/>
      <c r="H793" s="39"/>
      <c r="I793" s="39"/>
      <c r="J793" s="39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4"/>
      <c r="BP793" s="3"/>
      <c r="BQ793" s="3"/>
      <c r="BR793" s="3"/>
      <c r="BS793" s="3"/>
      <c r="BT793" s="3"/>
    </row>
    <row r="794" spans="1:72" ht="12.75" customHeight="1">
      <c r="A794" s="3"/>
      <c r="B794" s="3"/>
      <c r="C794" s="3"/>
      <c r="D794" s="38"/>
      <c r="E794" s="38"/>
      <c r="F794" s="38"/>
      <c r="G794" s="39"/>
      <c r="H794" s="39"/>
      <c r="I794" s="39"/>
      <c r="J794" s="39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4"/>
      <c r="BP794" s="3"/>
      <c r="BQ794" s="3"/>
      <c r="BR794" s="3"/>
      <c r="BS794" s="3"/>
      <c r="BT794" s="3"/>
    </row>
    <row r="795" spans="1:72" ht="12.75" customHeight="1">
      <c r="A795" s="3"/>
      <c r="B795" s="3"/>
      <c r="C795" s="3"/>
      <c r="D795" s="38"/>
      <c r="E795" s="38"/>
      <c r="F795" s="38"/>
      <c r="G795" s="39"/>
      <c r="H795" s="39"/>
      <c r="I795" s="39"/>
      <c r="J795" s="39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4"/>
      <c r="BP795" s="3"/>
      <c r="BQ795" s="3"/>
      <c r="BR795" s="3"/>
      <c r="BS795" s="3"/>
      <c r="BT795" s="3"/>
    </row>
    <row r="796" spans="1:72" ht="12.75" customHeight="1">
      <c r="A796" s="3"/>
      <c r="B796" s="3"/>
      <c r="C796" s="3"/>
      <c r="D796" s="38"/>
      <c r="E796" s="38"/>
      <c r="F796" s="38"/>
      <c r="G796" s="39"/>
      <c r="H796" s="39"/>
      <c r="I796" s="39"/>
      <c r="J796" s="39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4"/>
      <c r="BP796" s="3"/>
      <c r="BQ796" s="3"/>
      <c r="BR796" s="3"/>
      <c r="BS796" s="3"/>
      <c r="BT796" s="3"/>
    </row>
    <row r="797" spans="1:72" ht="12.75" customHeight="1">
      <c r="A797" s="3"/>
      <c r="B797" s="3"/>
      <c r="C797" s="3"/>
      <c r="D797" s="38"/>
      <c r="E797" s="38"/>
      <c r="F797" s="38"/>
      <c r="G797" s="39"/>
      <c r="H797" s="39"/>
      <c r="I797" s="39"/>
      <c r="J797" s="39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4"/>
      <c r="BP797" s="3"/>
      <c r="BQ797" s="3"/>
      <c r="BR797" s="3"/>
      <c r="BS797" s="3"/>
      <c r="BT797" s="3"/>
    </row>
    <row r="798" spans="1:72" ht="12.75" customHeight="1">
      <c r="A798" s="3"/>
      <c r="B798" s="3"/>
      <c r="C798" s="3"/>
      <c r="D798" s="38"/>
      <c r="E798" s="38"/>
      <c r="F798" s="38"/>
      <c r="G798" s="39"/>
      <c r="H798" s="39"/>
      <c r="I798" s="39"/>
      <c r="J798" s="39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4"/>
      <c r="BP798" s="3"/>
      <c r="BQ798" s="3"/>
      <c r="BR798" s="3"/>
      <c r="BS798" s="3"/>
      <c r="BT798" s="3"/>
    </row>
    <row r="799" spans="1:72" ht="12.75" customHeight="1">
      <c r="A799" s="3"/>
      <c r="B799" s="3"/>
      <c r="C799" s="3"/>
      <c r="D799" s="38"/>
      <c r="E799" s="38"/>
      <c r="F799" s="38"/>
      <c r="G799" s="39"/>
      <c r="H799" s="39"/>
      <c r="I799" s="39"/>
      <c r="J799" s="39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4"/>
      <c r="BP799" s="3"/>
      <c r="BQ799" s="3"/>
      <c r="BR799" s="3"/>
      <c r="BS799" s="3"/>
      <c r="BT799" s="3"/>
    </row>
    <row r="800" spans="1:72" ht="12.75" customHeight="1">
      <c r="A800" s="3"/>
      <c r="B800" s="3"/>
      <c r="C800" s="3"/>
      <c r="D800" s="38"/>
      <c r="E800" s="38"/>
      <c r="F800" s="38"/>
      <c r="G800" s="39"/>
      <c r="H800" s="39"/>
      <c r="I800" s="39"/>
      <c r="J800" s="39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4"/>
      <c r="BP800" s="3"/>
      <c r="BQ800" s="3"/>
      <c r="BR800" s="3"/>
      <c r="BS800" s="3"/>
      <c r="BT800" s="3"/>
    </row>
    <row r="801" spans="1:72" ht="12.75" customHeight="1">
      <c r="A801" s="3"/>
      <c r="B801" s="3"/>
      <c r="C801" s="3"/>
      <c r="D801" s="38"/>
      <c r="E801" s="38"/>
      <c r="F801" s="38"/>
      <c r="G801" s="39"/>
      <c r="H801" s="39"/>
      <c r="I801" s="39"/>
      <c r="J801" s="39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4"/>
      <c r="BP801" s="3"/>
      <c r="BQ801" s="3"/>
      <c r="BR801" s="3"/>
      <c r="BS801" s="3"/>
      <c r="BT801" s="3"/>
    </row>
    <row r="802" spans="1:72" ht="12.75" customHeight="1">
      <c r="A802" s="3"/>
      <c r="B802" s="3"/>
      <c r="C802" s="3"/>
      <c r="D802" s="38"/>
      <c r="E802" s="38"/>
      <c r="F802" s="38"/>
      <c r="G802" s="39"/>
      <c r="H802" s="39"/>
      <c r="I802" s="39"/>
      <c r="J802" s="39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4"/>
      <c r="BP802" s="3"/>
      <c r="BQ802" s="3"/>
      <c r="BR802" s="3"/>
      <c r="BS802" s="3"/>
      <c r="BT802" s="3"/>
    </row>
    <row r="803" spans="1:72" ht="12.75" customHeight="1">
      <c r="A803" s="3"/>
      <c r="B803" s="3"/>
      <c r="C803" s="3"/>
      <c r="D803" s="38"/>
      <c r="E803" s="38"/>
      <c r="F803" s="38"/>
      <c r="G803" s="39"/>
      <c r="H803" s="39"/>
      <c r="I803" s="39"/>
      <c r="J803" s="39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4"/>
      <c r="BP803" s="3"/>
      <c r="BQ803" s="3"/>
      <c r="BR803" s="3"/>
      <c r="BS803" s="3"/>
      <c r="BT803" s="3"/>
    </row>
    <row r="804" spans="1:72" ht="12.75" customHeight="1">
      <c r="A804" s="3"/>
      <c r="B804" s="3"/>
      <c r="C804" s="3"/>
      <c r="D804" s="38"/>
      <c r="E804" s="38"/>
      <c r="F804" s="38"/>
      <c r="G804" s="39"/>
      <c r="H804" s="39"/>
      <c r="I804" s="39"/>
      <c r="J804" s="39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4"/>
      <c r="BP804" s="3"/>
      <c r="BQ804" s="3"/>
      <c r="BR804" s="3"/>
      <c r="BS804" s="3"/>
      <c r="BT804" s="3"/>
    </row>
    <row r="805" spans="1:72" ht="12.75" customHeight="1">
      <c r="A805" s="3"/>
      <c r="B805" s="3"/>
      <c r="C805" s="3"/>
      <c r="D805" s="38"/>
      <c r="E805" s="38"/>
      <c r="F805" s="38"/>
      <c r="G805" s="39"/>
      <c r="H805" s="39"/>
      <c r="I805" s="39"/>
      <c r="J805" s="39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4"/>
      <c r="BP805" s="3"/>
      <c r="BQ805" s="3"/>
      <c r="BR805" s="3"/>
      <c r="BS805" s="3"/>
      <c r="BT805" s="3"/>
    </row>
    <row r="806" spans="1:72" ht="12.75" customHeight="1">
      <c r="A806" s="3"/>
      <c r="B806" s="3"/>
      <c r="C806" s="3"/>
      <c r="D806" s="38"/>
      <c r="E806" s="38"/>
      <c r="F806" s="38"/>
      <c r="G806" s="39"/>
      <c r="H806" s="39"/>
      <c r="I806" s="39"/>
      <c r="J806" s="39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4"/>
      <c r="BP806" s="3"/>
      <c r="BQ806" s="3"/>
      <c r="BR806" s="3"/>
      <c r="BS806" s="3"/>
      <c r="BT806" s="3"/>
    </row>
    <row r="807" spans="1:72" ht="12.75" customHeight="1">
      <c r="A807" s="3"/>
      <c r="B807" s="3"/>
      <c r="C807" s="3"/>
      <c r="D807" s="38"/>
      <c r="E807" s="38"/>
      <c r="F807" s="38"/>
      <c r="G807" s="39"/>
      <c r="H807" s="39"/>
      <c r="I807" s="39"/>
      <c r="J807" s="39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4"/>
      <c r="BP807" s="3"/>
      <c r="BQ807" s="3"/>
      <c r="BR807" s="3"/>
      <c r="BS807" s="3"/>
      <c r="BT807" s="3"/>
    </row>
    <row r="808" spans="1:72" ht="12.75" customHeight="1">
      <c r="A808" s="3"/>
      <c r="B808" s="3"/>
      <c r="C808" s="3"/>
      <c r="D808" s="38"/>
      <c r="E808" s="38"/>
      <c r="F808" s="38"/>
      <c r="G808" s="39"/>
      <c r="H808" s="39"/>
      <c r="I808" s="39"/>
      <c r="J808" s="39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4"/>
      <c r="BP808" s="3"/>
      <c r="BQ808" s="3"/>
      <c r="BR808" s="3"/>
      <c r="BS808" s="3"/>
      <c r="BT808" s="3"/>
    </row>
    <row r="809" spans="1:72" ht="12.75" customHeight="1">
      <c r="A809" s="3"/>
      <c r="B809" s="3"/>
      <c r="C809" s="3"/>
      <c r="D809" s="38"/>
      <c r="E809" s="38"/>
      <c r="F809" s="38"/>
      <c r="G809" s="39"/>
      <c r="H809" s="39"/>
      <c r="I809" s="39"/>
      <c r="J809" s="39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4"/>
      <c r="BP809" s="3"/>
      <c r="BQ809" s="3"/>
      <c r="BR809" s="3"/>
      <c r="BS809" s="3"/>
      <c r="BT809" s="3"/>
    </row>
    <row r="810" spans="1:72" ht="12.75" customHeight="1">
      <c r="A810" s="3"/>
      <c r="B810" s="3"/>
      <c r="C810" s="3"/>
      <c r="D810" s="38"/>
      <c r="E810" s="38"/>
      <c r="F810" s="38"/>
      <c r="G810" s="39"/>
      <c r="H810" s="39"/>
      <c r="I810" s="39"/>
      <c r="J810" s="39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4"/>
      <c r="BP810" s="3"/>
      <c r="BQ810" s="3"/>
      <c r="BR810" s="3"/>
      <c r="BS810" s="3"/>
      <c r="BT810" s="3"/>
    </row>
    <row r="811" spans="1:72" ht="12.75" customHeight="1">
      <c r="A811" s="3"/>
      <c r="B811" s="3"/>
      <c r="C811" s="3"/>
      <c r="D811" s="38"/>
      <c r="E811" s="38"/>
      <c r="F811" s="38"/>
      <c r="G811" s="39"/>
      <c r="H811" s="39"/>
      <c r="I811" s="39"/>
      <c r="J811" s="39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4"/>
      <c r="BP811" s="3"/>
      <c r="BQ811" s="3"/>
      <c r="BR811" s="3"/>
      <c r="BS811" s="3"/>
      <c r="BT811" s="3"/>
    </row>
    <row r="812" spans="1:72" ht="12.75" customHeight="1">
      <c r="A812" s="3"/>
      <c r="B812" s="3"/>
      <c r="C812" s="3"/>
      <c r="D812" s="38"/>
      <c r="E812" s="38"/>
      <c r="F812" s="38"/>
      <c r="G812" s="39"/>
      <c r="H812" s="39"/>
      <c r="I812" s="39"/>
      <c r="J812" s="39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4"/>
      <c r="BP812" s="3"/>
      <c r="BQ812" s="3"/>
      <c r="BR812" s="3"/>
      <c r="BS812" s="3"/>
      <c r="BT812" s="3"/>
    </row>
    <row r="813" spans="1:72" ht="12.75" customHeight="1">
      <c r="A813" s="3"/>
      <c r="B813" s="3"/>
      <c r="C813" s="3"/>
      <c r="D813" s="38"/>
      <c r="E813" s="38"/>
      <c r="F813" s="38"/>
      <c r="G813" s="39"/>
      <c r="H813" s="39"/>
      <c r="I813" s="39"/>
      <c r="J813" s="39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4"/>
      <c r="BP813" s="3"/>
      <c r="BQ813" s="3"/>
      <c r="BR813" s="3"/>
      <c r="BS813" s="3"/>
      <c r="BT813" s="3"/>
    </row>
    <row r="814" spans="1:72" ht="12.75" customHeight="1">
      <c r="A814" s="3"/>
      <c r="B814" s="3"/>
      <c r="C814" s="3"/>
      <c r="D814" s="38"/>
      <c r="E814" s="38"/>
      <c r="F814" s="38"/>
      <c r="G814" s="39"/>
      <c r="H814" s="39"/>
      <c r="I814" s="39"/>
      <c r="J814" s="39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4"/>
      <c r="BP814" s="3"/>
      <c r="BQ814" s="3"/>
      <c r="BR814" s="3"/>
      <c r="BS814" s="3"/>
      <c r="BT814" s="3"/>
    </row>
    <row r="815" spans="1:72" ht="12.75" customHeight="1">
      <c r="A815" s="3"/>
      <c r="B815" s="3"/>
      <c r="C815" s="3"/>
      <c r="D815" s="38"/>
      <c r="E815" s="38"/>
      <c r="F815" s="38"/>
      <c r="G815" s="39"/>
      <c r="H815" s="39"/>
      <c r="I815" s="39"/>
      <c r="J815" s="39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4"/>
      <c r="BP815" s="3"/>
      <c r="BQ815" s="3"/>
      <c r="BR815" s="3"/>
      <c r="BS815" s="3"/>
      <c r="BT815" s="3"/>
    </row>
    <row r="816" spans="1:72" ht="12.75" customHeight="1">
      <c r="A816" s="3"/>
      <c r="B816" s="3"/>
      <c r="C816" s="3"/>
      <c r="D816" s="38"/>
      <c r="E816" s="38"/>
      <c r="F816" s="38"/>
      <c r="G816" s="39"/>
      <c r="H816" s="39"/>
      <c r="I816" s="39"/>
      <c r="J816" s="39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4"/>
      <c r="BP816" s="3"/>
      <c r="BQ816" s="3"/>
      <c r="BR816" s="3"/>
      <c r="BS816" s="3"/>
      <c r="BT816" s="3"/>
    </row>
    <row r="817" spans="1:72" ht="12.75" customHeight="1">
      <c r="A817" s="3"/>
      <c r="B817" s="3"/>
      <c r="C817" s="3"/>
      <c r="D817" s="38"/>
      <c r="E817" s="38"/>
      <c r="F817" s="38"/>
      <c r="G817" s="39"/>
      <c r="H817" s="39"/>
      <c r="I817" s="39"/>
      <c r="J817" s="39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4"/>
      <c r="BP817" s="3"/>
      <c r="BQ817" s="3"/>
      <c r="BR817" s="3"/>
      <c r="BS817" s="3"/>
      <c r="BT817" s="3"/>
    </row>
    <row r="818" spans="1:72" ht="12.75" customHeight="1">
      <c r="A818" s="3"/>
      <c r="B818" s="3"/>
      <c r="C818" s="3"/>
      <c r="D818" s="38"/>
      <c r="E818" s="38"/>
      <c r="F818" s="38"/>
      <c r="G818" s="39"/>
      <c r="H818" s="39"/>
      <c r="I818" s="39"/>
      <c r="J818" s="39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4"/>
      <c r="BP818" s="3"/>
      <c r="BQ818" s="3"/>
      <c r="BR818" s="3"/>
      <c r="BS818" s="3"/>
      <c r="BT818" s="3"/>
    </row>
    <row r="819" spans="1:72" ht="12.75" customHeight="1">
      <c r="A819" s="3"/>
      <c r="B819" s="3"/>
      <c r="C819" s="3"/>
      <c r="D819" s="38"/>
      <c r="E819" s="38"/>
      <c r="F819" s="38"/>
      <c r="G819" s="39"/>
      <c r="H819" s="39"/>
      <c r="I819" s="39"/>
      <c r="J819" s="39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4"/>
      <c r="BP819" s="3"/>
      <c r="BQ819" s="3"/>
      <c r="BR819" s="3"/>
      <c r="BS819" s="3"/>
      <c r="BT819" s="3"/>
    </row>
    <row r="820" spans="1:72" ht="12.75" customHeight="1">
      <c r="A820" s="3"/>
      <c r="B820" s="3"/>
      <c r="C820" s="3"/>
      <c r="D820" s="38"/>
      <c r="E820" s="38"/>
      <c r="F820" s="38"/>
      <c r="G820" s="39"/>
      <c r="H820" s="39"/>
      <c r="I820" s="39"/>
      <c r="J820" s="39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4"/>
      <c r="BP820" s="3"/>
      <c r="BQ820" s="3"/>
      <c r="BR820" s="3"/>
      <c r="BS820" s="3"/>
      <c r="BT820" s="3"/>
    </row>
    <row r="821" spans="1:72" ht="12.75" customHeight="1">
      <c r="A821" s="3"/>
      <c r="B821" s="3"/>
      <c r="C821" s="3"/>
      <c r="D821" s="38"/>
      <c r="E821" s="38"/>
      <c r="F821" s="38"/>
      <c r="G821" s="39"/>
      <c r="H821" s="39"/>
      <c r="I821" s="39"/>
      <c r="J821" s="39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4"/>
      <c r="BP821" s="3"/>
      <c r="BQ821" s="3"/>
      <c r="BR821" s="3"/>
      <c r="BS821" s="3"/>
      <c r="BT821" s="3"/>
    </row>
    <row r="822" spans="1:72" ht="12.75" customHeight="1">
      <c r="A822" s="3"/>
      <c r="B822" s="3"/>
      <c r="C822" s="3"/>
      <c r="D822" s="38"/>
      <c r="E822" s="38"/>
      <c r="F822" s="38"/>
      <c r="G822" s="39"/>
      <c r="H822" s="39"/>
      <c r="I822" s="39"/>
      <c r="J822" s="39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4"/>
      <c r="BP822" s="3"/>
      <c r="BQ822" s="3"/>
      <c r="BR822" s="3"/>
      <c r="BS822" s="3"/>
      <c r="BT822" s="3"/>
    </row>
    <row r="823" spans="1:72" ht="12.75" customHeight="1">
      <c r="A823" s="3"/>
      <c r="B823" s="3"/>
      <c r="C823" s="3"/>
      <c r="D823" s="38"/>
      <c r="E823" s="38"/>
      <c r="F823" s="38"/>
      <c r="G823" s="39"/>
      <c r="H823" s="39"/>
      <c r="I823" s="39"/>
      <c r="J823" s="39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4"/>
      <c r="BP823" s="3"/>
      <c r="BQ823" s="3"/>
      <c r="BR823" s="3"/>
      <c r="BS823" s="3"/>
      <c r="BT823" s="3"/>
    </row>
    <row r="824" spans="1:72" ht="12.75" customHeight="1">
      <c r="A824" s="3"/>
      <c r="B824" s="3"/>
      <c r="C824" s="3"/>
      <c r="D824" s="38"/>
      <c r="E824" s="38"/>
      <c r="F824" s="38"/>
      <c r="G824" s="39"/>
      <c r="H824" s="39"/>
      <c r="I824" s="39"/>
      <c r="J824" s="39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4"/>
      <c r="BP824" s="3"/>
      <c r="BQ824" s="3"/>
      <c r="BR824" s="3"/>
      <c r="BS824" s="3"/>
      <c r="BT824" s="3"/>
    </row>
    <row r="825" spans="1:72" ht="12.75" customHeight="1">
      <c r="A825" s="3"/>
      <c r="B825" s="3"/>
      <c r="C825" s="3"/>
      <c r="D825" s="38"/>
      <c r="E825" s="38"/>
      <c r="F825" s="38"/>
      <c r="G825" s="39"/>
      <c r="H825" s="39"/>
      <c r="I825" s="39"/>
      <c r="J825" s="39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4"/>
      <c r="BP825" s="3"/>
      <c r="BQ825" s="3"/>
      <c r="BR825" s="3"/>
      <c r="BS825" s="3"/>
      <c r="BT825" s="3"/>
    </row>
    <row r="826" spans="1:72" ht="12.75" customHeight="1">
      <c r="A826" s="3"/>
      <c r="B826" s="3"/>
      <c r="C826" s="3"/>
      <c r="D826" s="38"/>
      <c r="E826" s="38"/>
      <c r="F826" s="38"/>
      <c r="G826" s="39"/>
      <c r="H826" s="39"/>
      <c r="I826" s="39"/>
      <c r="J826" s="39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4"/>
      <c r="BP826" s="3"/>
      <c r="BQ826" s="3"/>
      <c r="BR826" s="3"/>
      <c r="BS826" s="3"/>
      <c r="BT826" s="3"/>
    </row>
    <row r="827" spans="1:72" ht="12.75" customHeight="1">
      <c r="A827" s="3"/>
      <c r="B827" s="3"/>
      <c r="C827" s="3"/>
      <c r="D827" s="38"/>
      <c r="E827" s="38"/>
      <c r="F827" s="38"/>
      <c r="G827" s="39"/>
      <c r="H827" s="39"/>
      <c r="I827" s="39"/>
      <c r="J827" s="39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4"/>
      <c r="BP827" s="3"/>
      <c r="BQ827" s="3"/>
      <c r="BR827" s="3"/>
      <c r="BS827" s="3"/>
      <c r="BT827" s="3"/>
    </row>
    <row r="828" spans="1:72" ht="12.75" customHeight="1">
      <c r="A828" s="3"/>
      <c r="B828" s="3"/>
      <c r="C828" s="3"/>
      <c r="D828" s="38"/>
      <c r="E828" s="38"/>
      <c r="F828" s="38"/>
      <c r="G828" s="39"/>
      <c r="H828" s="39"/>
      <c r="I828" s="39"/>
      <c r="J828" s="39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4"/>
      <c r="BP828" s="3"/>
      <c r="BQ828" s="3"/>
      <c r="BR828" s="3"/>
      <c r="BS828" s="3"/>
      <c r="BT828" s="3"/>
    </row>
    <row r="829" spans="1:72" ht="12.75" customHeight="1">
      <c r="A829" s="3"/>
      <c r="B829" s="3"/>
      <c r="C829" s="3"/>
      <c r="D829" s="38"/>
      <c r="E829" s="38"/>
      <c r="F829" s="38"/>
      <c r="G829" s="39"/>
      <c r="H829" s="39"/>
      <c r="I829" s="39"/>
      <c r="J829" s="39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4"/>
      <c r="BP829" s="3"/>
      <c r="BQ829" s="3"/>
      <c r="BR829" s="3"/>
      <c r="BS829" s="3"/>
      <c r="BT829" s="3"/>
    </row>
    <row r="830" spans="1:72" ht="12.75" customHeight="1">
      <c r="A830" s="3"/>
      <c r="B830" s="3"/>
      <c r="C830" s="3"/>
      <c r="D830" s="38"/>
      <c r="E830" s="38"/>
      <c r="F830" s="38"/>
      <c r="G830" s="39"/>
      <c r="H830" s="39"/>
      <c r="I830" s="39"/>
      <c r="J830" s="39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4"/>
      <c r="BP830" s="3"/>
      <c r="BQ830" s="3"/>
      <c r="BR830" s="3"/>
      <c r="BS830" s="3"/>
      <c r="BT830" s="3"/>
    </row>
    <row r="831" spans="1:72" ht="12.75" customHeight="1">
      <c r="A831" s="3"/>
      <c r="B831" s="3"/>
      <c r="C831" s="3"/>
      <c r="D831" s="38"/>
      <c r="E831" s="38"/>
      <c r="F831" s="38"/>
      <c r="G831" s="39"/>
      <c r="H831" s="39"/>
      <c r="I831" s="39"/>
      <c r="J831" s="39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4"/>
      <c r="BP831" s="3"/>
      <c r="BQ831" s="3"/>
      <c r="BR831" s="3"/>
      <c r="BS831" s="3"/>
      <c r="BT831" s="3"/>
    </row>
    <row r="832" spans="1:72" ht="12.75" customHeight="1">
      <c r="A832" s="3"/>
      <c r="B832" s="3"/>
      <c r="C832" s="3"/>
      <c r="D832" s="38"/>
      <c r="E832" s="38"/>
      <c r="F832" s="38"/>
      <c r="G832" s="39"/>
      <c r="H832" s="39"/>
      <c r="I832" s="39"/>
      <c r="J832" s="39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4"/>
      <c r="BP832" s="3"/>
      <c r="BQ832" s="3"/>
      <c r="BR832" s="3"/>
      <c r="BS832" s="3"/>
      <c r="BT832" s="3"/>
    </row>
    <row r="833" spans="1:72" ht="12.75" customHeight="1">
      <c r="A833" s="3"/>
      <c r="B833" s="3"/>
      <c r="C833" s="3"/>
      <c r="D833" s="38"/>
      <c r="E833" s="38"/>
      <c r="F833" s="38"/>
      <c r="G833" s="39"/>
      <c r="H833" s="39"/>
      <c r="I833" s="39"/>
      <c r="J833" s="39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4"/>
      <c r="BP833" s="3"/>
      <c r="BQ833" s="3"/>
      <c r="BR833" s="3"/>
      <c r="BS833" s="3"/>
      <c r="BT833" s="3"/>
    </row>
    <row r="834" spans="1:72" ht="12.75" customHeight="1">
      <c r="A834" s="3"/>
      <c r="B834" s="3"/>
      <c r="C834" s="3"/>
      <c r="D834" s="38"/>
      <c r="E834" s="38"/>
      <c r="F834" s="38"/>
      <c r="G834" s="39"/>
      <c r="H834" s="39"/>
      <c r="I834" s="39"/>
      <c r="J834" s="39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4"/>
      <c r="BP834" s="3"/>
      <c r="BQ834" s="3"/>
      <c r="BR834" s="3"/>
      <c r="BS834" s="3"/>
      <c r="BT834" s="3"/>
    </row>
    <row r="835" spans="1:72" ht="12.75" customHeight="1">
      <c r="A835" s="3"/>
      <c r="B835" s="3"/>
      <c r="C835" s="3"/>
      <c r="D835" s="38"/>
      <c r="E835" s="38"/>
      <c r="F835" s="38"/>
      <c r="G835" s="39"/>
      <c r="H835" s="39"/>
      <c r="I835" s="39"/>
      <c r="J835" s="39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4"/>
      <c r="BP835" s="3"/>
      <c r="BQ835" s="3"/>
      <c r="BR835" s="3"/>
      <c r="BS835" s="3"/>
      <c r="BT835" s="3"/>
    </row>
    <row r="836" spans="1:72" ht="12.75" customHeight="1">
      <c r="A836" s="3"/>
      <c r="B836" s="3"/>
      <c r="C836" s="3"/>
      <c r="D836" s="38"/>
      <c r="E836" s="38"/>
      <c r="F836" s="38"/>
      <c r="G836" s="39"/>
      <c r="H836" s="39"/>
      <c r="I836" s="39"/>
      <c r="J836" s="39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4"/>
      <c r="BP836" s="3"/>
      <c r="BQ836" s="3"/>
      <c r="BR836" s="3"/>
      <c r="BS836" s="3"/>
      <c r="BT836" s="3"/>
    </row>
    <row r="837" spans="1:72" ht="12.75" customHeight="1">
      <c r="A837" s="3"/>
      <c r="B837" s="3"/>
      <c r="C837" s="3"/>
      <c r="D837" s="38"/>
      <c r="E837" s="38"/>
      <c r="F837" s="38"/>
      <c r="G837" s="39"/>
      <c r="H837" s="39"/>
      <c r="I837" s="39"/>
      <c r="J837" s="39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4"/>
      <c r="BP837" s="3"/>
      <c r="BQ837" s="3"/>
      <c r="BR837" s="3"/>
      <c r="BS837" s="3"/>
      <c r="BT837" s="3"/>
    </row>
    <row r="838" spans="1:72" ht="12.75" customHeight="1">
      <c r="A838" s="3"/>
      <c r="B838" s="3"/>
      <c r="C838" s="3"/>
      <c r="D838" s="38"/>
      <c r="E838" s="38"/>
      <c r="F838" s="38"/>
      <c r="G838" s="39"/>
      <c r="H838" s="39"/>
      <c r="I838" s="39"/>
      <c r="J838" s="39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4"/>
      <c r="BP838" s="3"/>
      <c r="BQ838" s="3"/>
      <c r="BR838" s="3"/>
      <c r="BS838" s="3"/>
      <c r="BT838" s="3"/>
    </row>
    <row r="839" spans="1:72" ht="12.75" customHeight="1">
      <c r="A839" s="3"/>
      <c r="B839" s="3"/>
      <c r="C839" s="3"/>
      <c r="D839" s="38"/>
      <c r="E839" s="38"/>
      <c r="F839" s="38"/>
      <c r="G839" s="39"/>
      <c r="H839" s="39"/>
      <c r="I839" s="39"/>
      <c r="J839" s="39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4"/>
      <c r="BP839" s="3"/>
      <c r="BQ839" s="3"/>
      <c r="BR839" s="3"/>
      <c r="BS839" s="3"/>
      <c r="BT839" s="3"/>
    </row>
    <row r="840" spans="1:72" ht="12.75" customHeight="1">
      <c r="A840" s="3"/>
      <c r="B840" s="3"/>
      <c r="C840" s="3"/>
      <c r="D840" s="38"/>
      <c r="E840" s="38"/>
      <c r="F840" s="38"/>
      <c r="G840" s="39"/>
      <c r="H840" s="39"/>
      <c r="I840" s="39"/>
      <c r="J840" s="39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4"/>
      <c r="BP840" s="3"/>
      <c r="BQ840" s="3"/>
      <c r="BR840" s="3"/>
      <c r="BS840" s="3"/>
      <c r="BT840" s="3"/>
    </row>
    <row r="841" spans="1:72" ht="12.75" customHeight="1">
      <c r="A841" s="3"/>
      <c r="B841" s="3"/>
      <c r="C841" s="3"/>
      <c r="D841" s="38"/>
      <c r="E841" s="38"/>
      <c r="F841" s="38"/>
      <c r="G841" s="39"/>
      <c r="H841" s="39"/>
      <c r="I841" s="39"/>
      <c r="J841" s="39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4"/>
      <c r="BP841" s="3"/>
      <c r="BQ841" s="3"/>
      <c r="BR841" s="3"/>
      <c r="BS841" s="3"/>
      <c r="BT841" s="3"/>
    </row>
    <row r="842" spans="1:72" ht="12.75" customHeight="1">
      <c r="A842" s="3"/>
      <c r="B842" s="3"/>
      <c r="C842" s="3"/>
      <c r="D842" s="38"/>
      <c r="E842" s="38"/>
      <c r="F842" s="38"/>
      <c r="G842" s="39"/>
      <c r="H842" s="39"/>
      <c r="I842" s="39"/>
      <c r="J842" s="39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4"/>
      <c r="BP842" s="3"/>
      <c r="BQ842" s="3"/>
      <c r="BR842" s="3"/>
      <c r="BS842" s="3"/>
      <c r="BT842" s="3"/>
    </row>
    <row r="843" spans="1:72" ht="12.75" customHeight="1">
      <c r="A843" s="3"/>
      <c r="B843" s="3"/>
      <c r="C843" s="3"/>
      <c r="D843" s="38"/>
      <c r="E843" s="38"/>
      <c r="F843" s="38"/>
      <c r="G843" s="39"/>
      <c r="H843" s="39"/>
      <c r="I843" s="39"/>
      <c r="J843" s="39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4"/>
      <c r="BP843" s="3"/>
      <c r="BQ843" s="3"/>
      <c r="BR843" s="3"/>
      <c r="BS843" s="3"/>
      <c r="BT843" s="3"/>
    </row>
    <row r="844" spans="1:72" ht="12.75" customHeight="1">
      <c r="A844" s="3"/>
      <c r="B844" s="3"/>
      <c r="C844" s="3"/>
      <c r="D844" s="38"/>
      <c r="E844" s="38"/>
      <c r="F844" s="38"/>
      <c r="G844" s="39"/>
      <c r="H844" s="39"/>
      <c r="I844" s="39"/>
      <c r="J844" s="39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4"/>
      <c r="BP844" s="3"/>
      <c r="BQ844" s="3"/>
      <c r="BR844" s="3"/>
      <c r="BS844" s="3"/>
      <c r="BT844" s="3"/>
    </row>
    <row r="845" spans="1:72" ht="12.75" customHeight="1">
      <c r="A845" s="3"/>
      <c r="B845" s="3"/>
      <c r="C845" s="3"/>
      <c r="D845" s="38"/>
      <c r="E845" s="38"/>
      <c r="F845" s="38"/>
      <c r="G845" s="39"/>
      <c r="H845" s="39"/>
      <c r="I845" s="39"/>
      <c r="J845" s="39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4"/>
      <c r="BP845" s="3"/>
      <c r="BQ845" s="3"/>
      <c r="BR845" s="3"/>
      <c r="BS845" s="3"/>
      <c r="BT845" s="3"/>
    </row>
    <row r="846" spans="1:72" ht="12.75" customHeight="1">
      <c r="A846" s="3"/>
      <c r="B846" s="3"/>
      <c r="C846" s="3"/>
      <c r="D846" s="38"/>
      <c r="E846" s="38"/>
      <c r="F846" s="38"/>
      <c r="G846" s="39"/>
      <c r="H846" s="39"/>
      <c r="I846" s="39"/>
      <c r="J846" s="39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4"/>
      <c r="BP846" s="3"/>
      <c r="BQ846" s="3"/>
      <c r="BR846" s="3"/>
      <c r="BS846" s="3"/>
      <c r="BT846" s="3"/>
    </row>
    <row r="847" spans="1:72" ht="12.75" customHeight="1">
      <c r="A847" s="3"/>
      <c r="B847" s="3"/>
      <c r="C847" s="3"/>
      <c r="D847" s="38"/>
      <c r="E847" s="38"/>
      <c r="F847" s="38"/>
      <c r="G847" s="39"/>
      <c r="H847" s="39"/>
      <c r="I847" s="39"/>
      <c r="J847" s="39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4"/>
      <c r="BP847" s="3"/>
      <c r="BQ847" s="3"/>
      <c r="BR847" s="3"/>
      <c r="BS847" s="3"/>
      <c r="BT847" s="3"/>
    </row>
    <row r="848" spans="1:72" ht="12.75" customHeight="1">
      <c r="A848" s="3"/>
      <c r="B848" s="3"/>
      <c r="C848" s="3"/>
      <c r="D848" s="38"/>
      <c r="E848" s="38"/>
      <c r="F848" s="38"/>
      <c r="G848" s="39"/>
      <c r="H848" s="39"/>
      <c r="I848" s="39"/>
      <c r="J848" s="39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4"/>
      <c r="BP848" s="3"/>
      <c r="BQ848" s="3"/>
      <c r="BR848" s="3"/>
      <c r="BS848" s="3"/>
      <c r="BT848" s="3"/>
    </row>
    <row r="849" spans="1:72" ht="12.75" customHeight="1">
      <c r="A849" s="3"/>
      <c r="B849" s="3"/>
      <c r="C849" s="3"/>
      <c r="D849" s="38"/>
      <c r="E849" s="38"/>
      <c r="F849" s="38"/>
      <c r="G849" s="39"/>
      <c r="H849" s="39"/>
      <c r="I849" s="39"/>
      <c r="J849" s="39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4"/>
      <c r="BP849" s="3"/>
      <c r="BQ849" s="3"/>
      <c r="BR849" s="3"/>
      <c r="BS849" s="3"/>
      <c r="BT849" s="3"/>
    </row>
    <row r="850" spans="1:72" ht="12.75" customHeight="1">
      <c r="A850" s="3"/>
      <c r="B850" s="3"/>
      <c r="C850" s="3"/>
      <c r="D850" s="38"/>
      <c r="E850" s="38"/>
      <c r="F850" s="38"/>
      <c r="G850" s="39"/>
      <c r="H850" s="39"/>
      <c r="I850" s="39"/>
      <c r="J850" s="39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4"/>
      <c r="BP850" s="3"/>
      <c r="BQ850" s="3"/>
      <c r="BR850" s="3"/>
      <c r="BS850" s="3"/>
      <c r="BT850" s="3"/>
    </row>
    <row r="851" spans="1:72" ht="12.75" customHeight="1">
      <c r="A851" s="3"/>
      <c r="B851" s="3"/>
      <c r="C851" s="3"/>
      <c r="D851" s="38"/>
      <c r="E851" s="38"/>
      <c r="F851" s="38"/>
      <c r="G851" s="39"/>
      <c r="H851" s="39"/>
      <c r="I851" s="39"/>
      <c r="J851" s="39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4"/>
      <c r="BP851" s="3"/>
      <c r="BQ851" s="3"/>
      <c r="BR851" s="3"/>
      <c r="BS851" s="3"/>
      <c r="BT851" s="3"/>
    </row>
    <row r="852" spans="1:72" ht="12.75" customHeight="1">
      <c r="A852" s="3"/>
      <c r="B852" s="3"/>
      <c r="C852" s="3"/>
      <c r="D852" s="38"/>
      <c r="E852" s="38"/>
      <c r="F852" s="38"/>
      <c r="G852" s="39"/>
      <c r="H852" s="39"/>
      <c r="I852" s="39"/>
      <c r="J852" s="39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4"/>
      <c r="BP852" s="3"/>
      <c r="BQ852" s="3"/>
      <c r="BR852" s="3"/>
      <c r="BS852" s="3"/>
      <c r="BT852" s="3"/>
    </row>
    <row r="853" spans="1:72" ht="12.75" customHeight="1">
      <c r="A853" s="3"/>
      <c r="B853" s="3"/>
      <c r="C853" s="3"/>
      <c r="D853" s="38"/>
      <c r="E853" s="38"/>
      <c r="F853" s="38"/>
      <c r="G853" s="39"/>
      <c r="H853" s="39"/>
      <c r="I853" s="39"/>
      <c r="J853" s="39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4"/>
      <c r="BP853" s="3"/>
      <c r="BQ853" s="3"/>
      <c r="BR853" s="3"/>
      <c r="BS853" s="3"/>
      <c r="BT853" s="3"/>
    </row>
    <row r="854" spans="1:72" ht="12.75" customHeight="1">
      <c r="A854" s="3"/>
      <c r="B854" s="3"/>
      <c r="C854" s="3"/>
      <c r="D854" s="38"/>
      <c r="E854" s="38"/>
      <c r="F854" s="38"/>
      <c r="G854" s="39"/>
      <c r="H854" s="39"/>
      <c r="I854" s="39"/>
      <c r="J854" s="39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4"/>
      <c r="BP854" s="3"/>
      <c r="BQ854" s="3"/>
      <c r="BR854" s="3"/>
      <c r="BS854" s="3"/>
      <c r="BT854" s="3"/>
    </row>
    <row r="855" spans="1:72" ht="12.75" customHeight="1">
      <c r="A855" s="3"/>
      <c r="B855" s="3"/>
      <c r="C855" s="3"/>
      <c r="D855" s="38"/>
      <c r="E855" s="38"/>
      <c r="F855" s="38"/>
      <c r="G855" s="39"/>
      <c r="H855" s="39"/>
      <c r="I855" s="39"/>
      <c r="J855" s="39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4"/>
      <c r="BP855" s="3"/>
      <c r="BQ855" s="3"/>
      <c r="BR855" s="3"/>
      <c r="BS855" s="3"/>
      <c r="BT855" s="3"/>
    </row>
    <row r="856" spans="1:72" ht="12.75" customHeight="1">
      <c r="A856" s="3"/>
      <c r="B856" s="3"/>
      <c r="C856" s="3"/>
      <c r="D856" s="38"/>
      <c r="E856" s="38"/>
      <c r="F856" s="38"/>
      <c r="G856" s="39"/>
      <c r="H856" s="39"/>
      <c r="I856" s="39"/>
      <c r="J856" s="39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4"/>
      <c r="BP856" s="3"/>
      <c r="BQ856" s="3"/>
      <c r="BR856" s="3"/>
      <c r="BS856" s="3"/>
      <c r="BT856" s="3"/>
    </row>
    <row r="857" spans="1:72" ht="12.75" customHeight="1">
      <c r="A857" s="3"/>
      <c r="B857" s="3"/>
      <c r="C857" s="3"/>
      <c r="D857" s="38"/>
      <c r="E857" s="38"/>
      <c r="F857" s="38"/>
      <c r="G857" s="39"/>
      <c r="H857" s="39"/>
      <c r="I857" s="39"/>
      <c r="J857" s="39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4"/>
      <c r="BP857" s="3"/>
      <c r="BQ857" s="3"/>
      <c r="BR857" s="3"/>
      <c r="BS857" s="3"/>
      <c r="BT857" s="3"/>
    </row>
    <row r="858" spans="1:72" ht="12.75" customHeight="1">
      <c r="A858" s="3"/>
      <c r="B858" s="3"/>
      <c r="C858" s="3"/>
      <c r="D858" s="38"/>
      <c r="E858" s="38"/>
      <c r="F858" s="38"/>
      <c r="G858" s="39"/>
      <c r="H858" s="39"/>
      <c r="I858" s="39"/>
      <c r="J858" s="39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4"/>
      <c r="BP858" s="3"/>
      <c r="BQ858" s="3"/>
      <c r="BR858" s="3"/>
      <c r="BS858" s="3"/>
      <c r="BT858" s="3"/>
    </row>
    <row r="859" spans="1:72" ht="12.75" customHeight="1">
      <c r="A859" s="3"/>
      <c r="B859" s="3"/>
      <c r="C859" s="3"/>
      <c r="D859" s="38"/>
      <c r="E859" s="38"/>
      <c r="F859" s="38"/>
      <c r="G859" s="39"/>
      <c r="H859" s="39"/>
      <c r="I859" s="39"/>
      <c r="J859" s="39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4"/>
      <c r="BP859" s="3"/>
      <c r="BQ859" s="3"/>
      <c r="BR859" s="3"/>
      <c r="BS859" s="3"/>
      <c r="BT859" s="3"/>
    </row>
    <row r="860" spans="1:72" ht="12.75" customHeight="1">
      <c r="A860" s="3"/>
      <c r="B860" s="3"/>
      <c r="C860" s="3"/>
      <c r="D860" s="38"/>
      <c r="E860" s="38"/>
      <c r="F860" s="38"/>
      <c r="G860" s="39"/>
      <c r="H860" s="39"/>
      <c r="I860" s="39"/>
      <c r="J860" s="39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4"/>
      <c r="BP860" s="3"/>
      <c r="BQ860" s="3"/>
      <c r="BR860" s="3"/>
      <c r="BS860" s="3"/>
      <c r="BT860" s="3"/>
    </row>
    <row r="861" spans="1:72" ht="12.75" customHeight="1">
      <c r="A861" s="3"/>
      <c r="B861" s="3"/>
      <c r="C861" s="3"/>
      <c r="D861" s="38"/>
      <c r="E861" s="38"/>
      <c r="F861" s="38"/>
      <c r="G861" s="39"/>
      <c r="H861" s="39"/>
      <c r="I861" s="39"/>
      <c r="J861" s="39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4"/>
      <c r="BP861" s="3"/>
      <c r="BQ861" s="3"/>
      <c r="BR861" s="3"/>
      <c r="BS861" s="3"/>
      <c r="BT861" s="3"/>
    </row>
    <row r="862" spans="1:72" ht="12.75" customHeight="1">
      <c r="A862" s="3"/>
      <c r="B862" s="3"/>
      <c r="C862" s="3"/>
      <c r="D862" s="38"/>
      <c r="E862" s="38"/>
      <c r="F862" s="38"/>
      <c r="G862" s="39"/>
      <c r="H862" s="39"/>
      <c r="I862" s="39"/>
      <c r="J862" s="39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4"/>
      <c r="BP862" s="3"/>
      <c r="BQ862" s="3"/>
      <c r="BR862" s="3"/>
      <c r="BS862" s="3"/>
      <c r="BT862" s="3"/>
    </row>
    <row r="863" spans="1:72" ht="12.75" customHeight="1">
      <c r="A863" s="3"/>
      <c r="B863" s="3"/>
      <c r="C863" s="3"/>
      <c r="D863" s="38"/>
      <c r="E863" s="38"/>
      <c r="F863" s="38"/>
      <c r="G863" s="39"/>
      <c r="H863" s="39"/>
      <c r="I863" s="39"/>
      <c r="J863" s="39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4"/>
      <c r="BP863" s="3"/>
      <c r="BQ863" s="3"/>
      <c r="BR863" s="3"/>
      <c r="BS863" s="3"/>
      <c r="BT863" s="3"/>
    </row>
    <row r="864" spans="1:72" ht="12.75" customHeight="1">
      <c r="A864" s="3"/>
      <c r="B864" s="3"/>
      <c r="C864" s="3"/>
      <c r="D864" s="38"/>
      <c r="E864" s="38"/>
      <c r="F864" s="38"/>
      <c r="G864" s="39"/>
      <c r="H864" s="39"/>
      <c r="I864" s="39"/>
      <c r="J864" s="39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4"/>
      <c r="BP864" s="3"/>
      <c r="BQ864" s="3"/>
      <c r="BR864" s="3"/>
      <c r="BS864" s="3"/>
      <c r="BT864" s="3"/>
    </row>
    <row r="865" spans="1:72" ht="12.75" customHeight="1">
      <c r="A865" s="3"/>
      <c r="B865" s="3"/>
      <c r="C865" s="3"/>
      <c r="D865" s="38"/>
      <c r="E865" s="38"/>
      <c r="F865" s="38"/>
      <c r="G865" s="39"/>
      <c r="H865" s="39"/>
      <c r="I865" s="39"/>
      <c r="J865" s="39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4"/>
      <c r="BP865" s="3"/>
      <c r="BQ865" s="3"/>
      <c r="BR865" s="3"/>
      <c r="BS865" s="3"/>
      <c r="BT865" s="3"/>
    </row>
    <row r="866" spans="1:72" ht="12.75" customHeight="1">
      <c r="A866" s="3"/>
      <c r="B866" s="3"/>
      <c r="C866" s="3"/>
      <c r="D866" s="38"/>
      <c r="E866" s="38"/>
      <c r="F866" s="38"/>
      <c r="G866" s="39"/>
      <c r="H866" s="39"/>
      <c r="I866" s="39"/>
      <c r="J866" s="39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4"/>
      <c r="BP866" s="3"/>
      <c r="BQ866" s="3"/>
      <c r="BR866" s="3"/>
      <c r="BS866" s="3"/>
      <c r="BT866" s="3"/>
    </row>
    <row r="867" spans="1:72" ht="12.75" customHeight="1">
      <c r="A867" s="3"/>
      <c r="B867" s="3"/>
      <c r="C867" s="3"/>
      <c r="D867" s="38"/>
      <c r="E867" s="38"/>
      <c r="F867" s="38"/>
      <c r="G867" s="39"/>
      <c r="H867" s="39"/>
      <c r="I867" s="39"/>
      <c r="J867" s="39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4"/>
      <c r="BP867" s="3"/>
      <c r="BQ867" s="3"/>
      <c r="BR867" s="3"/>
      <c r="BS867" s="3"/>
      <c r="BT867" s="3"/>
    </row>
    <row r="868" spans="1:72" ht="12.75" customHeight="1">
      <c r="A868" s="3"/>
      <c r="B868" s="3"/>
      <c r="C868" s="3"/>
      <c r="D868" s="38"/>
      <c r="E868" s="38"/>
      <c r="F868" s="38"/>
      <c r="G868" s="39"/>
      <c r="H868" s="39"/>
      <c r="I868" s="39"/>
      <c r="J868" s="39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4"/>
      <c r="BP868" s="3"/>
      <c r="BQ868" s="3"/>
      <c r="BR868" s="3"/>
      <c r="BS868" s="3"/>
      <c r="BT868" s="3"/>
    </row>
    <row r="869" spans="1:72" ht="12.75" customHeight="1">
      <c r="A869" s="3"/>
      <c r="B869" s="3"/>
      <c r="C869" s="3"/>
      <c r="D869" s="38"/>
      <c r="E869" s="38"/>
      <c r="F869" s="38"/>
      <c r="G869" s="39"/>
      <c r="H869" s="39"/>
      <c r="I869" s="39"/>
      <c r="J869" s="39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4"/>
      <c r="BP869" s="3"/>
      <c r="BQ869" s="3"/>
      <c r="BR869" s="3"/>
      <c r="BS869" s="3"/>
      <c r="BT869" s="3"/>
    </row>
    <row r="870" spans="1:72" ht="12.75" customHeight="1">
      <c r="A870" s="3"/>
      <c r="B870" s="3"/>
      <c r="C870" s="3"/>
      <c r="D870" s="38"/>
      <c r="E870" s="38"/>
      <c r="F870" s="38"/>
      <c r="G870" s="39"/>
      <c r="H870" s="39"/>
      <c r="I870" s="39"/>
      <c r="J870" s="39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4"/>
      <c r="BP870" s="3"/>
      <c r="BQ870" s="3"/>
      <c r="BR870" s="3"/>
      <c r="BS870" s="3"/>
      <c r="BT870" s="3"/>
    </row>
    <row r="871" spans="1:72" ht="12.75" customHeight="1">
      <c r="A871" s="3"/>
      <c r="B871" s="3"/>
      <c r="C871" s="3"/>
      <c r="D871" s="38"/>
      <c r="E871" s="38"/>
      <c r="F871" s="38"/>
      <c r="G871" s="39"/>
      <c r="H871" s="39"/>
      <c r="I871" s="39"/>
      <c r="J871" s="39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4"/>
      <c r="BP871" s="3"/>
      <c r="BQ871" s="3"/>
      <c r="BR871" s="3"/>
      <c r="BS871" s="3"/>
      <c r="BT871" s="3"/>
    </row>
    <row r="872" spans="1:72" ht="12.75" customHeight="1">
      <c r="A872" s="3"/>
      <c r="B872" s="3"/>
      <c r="C872" s="3"/>
      <c r="D872" s="38"/>
      <c r="E872" s="38"/>
      <c r="F872" s="38"/>
      <c r="G872" s="39"/>
      <c r="H872" s="39"/>
      <c r="I872" s="39"/>
      <c r="J872" s="39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4"/>
      <c r="BP872" s="3"/>
      <c r="BQ872" s="3"/>
      <c r="BR872" s="3"/>
      <c r="BS872" s="3"/>
      <c r="BT872" s="3"/>
    </row>
    <row r="873" spans="1:72" ht="12.75" customHeight="1">
      <c r="A873" s="3"/>
      <c r="B873" s="3"/>
      <c r="C873" s="3"/>
      <c r="D873" s="38"/>
      <c r="E873" s="38"/>
      <c r="F873" s="38"/>
      <c r="G873" s="39"/>
      <c r="H873" s="39"/>
      <c r="I873" s="39"/>
      <c r="J873" s="39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4"/>
      <c r="BP873" s="3"/>
      <c r="BQ873" s="3"/>
      <c r="BR873" s="3"/>
      <c r="BS873" s="3"/>
      <c r="BT873" s="3"/>
    </row>
    <row r="874" spans="1:72" ht="12.75" customHeight="1">
      <c r="A874" s="3"/>
      <c r="B874" s="3"/>
      <c r="C874" s="3"/>
      <c r="D874" s="38"/>
      <c r="E874" s="38"/>
      <c r="F874" s="38"/>
      <c r="G874" s="39"/>
      <c r="H874" s="39"/>
      <c r="I874" s="39"/>
      <c r="J874" s="39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4"/>
      <c r="BP874" s="3"/>
      <c r="BQ874" s="3"/>
      <c r="BR874" s="3"/>
      <c r="BS874" s="3"/>
      <c r="BT874" s="3"/>
    </row>
    <row r="875" spans="1:72" ht="12.75" customHeight="1">
      <c r="A875" s="3"/>
      <c r="B875" s="3"/>
      <c r="C875" s="3"/>
      <c r="D875" s="38"/>
      <c r="E875" s="38"/>
      <c r="F875" s="38"/>
      <c r="G875" s="39"/>
      <c r="H875" s="39"/>
      <c r="I875" s="39"/>
      <c r="J875" s="39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4"/>
      <c r="BP875" s="3"/>
      <c r="BQ875" s="3"/>
      <c r="BR875" s="3"/>
      <c r="BS875" s="3"/>
      <c r="BT875" s="3"/>
    </row>
    <row r="876" spans="1:72" ht="12.75" customHeight="1">
      <c r="A876" s="3"/>
      <c r="B876" s="3"/>
      <c r="C876" s="3"/>
      <c r="D876" s="38"/>
      <c r="E876" s="38"/>
      <c r="F876" s="38"/>
      <c r="G876" s="39"/>
      <c r="H876" s="39"/>
      <c r="I876" s="39"/>
      <c r="J876" s="39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4"/>
      <c r="BP876" s="3"/>
      <c r="BQ876" s="3"/>
      <c r="BR876" s="3"/>
      <c r="BS876" s="3"/>
      <c r="BT876" s="3"/>
    </row>
    <row r="877" spans="1:72" ht="12.75" customHeight="1">
      <c r="A877" s="3"/>
      <c r="B877" s="3"/>
      <c r="C877" s="3"/>
      <c r="D877" s="38"/>
      <c r="E877" s="38"/>
      <c r="F877" s="38"/>
      <c r="G877" s="39"/>
      <c r="H877" s="39"/>
      <c r="I877" s="39"/>
      <c r="J877" s="39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4"/>
      <c r="BP877" s="3"/>
      <c r="BQ877" s="3"/>
      <c r="BR877" s="3"/>
      <c r="BS877" s="3"/>
      <c r="BT877" s="3"/>
    </row>
    <row r="878" spans="1:72" ht="12.75" customHeight="1">
      <c r="A878" s="3"/>
      <c r="B878" s="3"/>
      <c r="C878" s="3"/>
      <c r="D878" s="38"/>
      <c r="E878" s="38"/>
      <c r="F878" s="38"/>
      <c r="G878" s="39"/>
      <c r="H878" s="39"/>
      <c r="I878" s="39"/>
      <c r="J878" s="39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4"/>
      <c r="BP878" s="3"/>
      <c r="BQ878" s="3"/>
      <c r="BR878" s="3"/>
      <c r="BS878" s="3"/>
      <c r="BT878" s="3"/>
    </row>
    <row r="879" spans="1:72" ht="12.75" customHeight="1">
      <c r="A879" s="3"/>
      <c r="B879" s="3"/>
      <c r="C879" s="3"/>
      <c r="D879" s="38"/>
      <c r="E879" s="38"/>
      <c r="F879" s="38"/>
      <c r="G879" s="39"/>
      <c r="H879" s="39"/>
      <c r="I879" s="39"/>
      <c r="J879" s="39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4"/>
      <c r="BP879" s="3"/>
      <c r="BQ879" s="3"/>
      <c r="BR879" s="3"/>
      <c r="BS879" s="3"/>
      <c r="BT879" s="3"/>
    </row>
    <row r="880" spans="1:72" ht="12.75" customHeight="1">
      <c r="A880" s="3"/>
      <c r="B880" s="3"/>
      <c r="C880" s="3"/>
      <c r="D880" s="38"/>
      <c r="E880" s="38"/>
      <c r="F880" s="38"/>
      <c r="G880" s="39"/>
      <c r="H880" s="39"/>
      <c r="I880" s="39"/>
      <c r="J880" s="39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4"/>
      <c r="BP880" s="3"/>
      <c r="BQ880" s="3"/>
      <c r="BR880" s="3"/>
      <c r="BS880" s="3"/>
      <c r="BT880" s="3"/>
    </row>
    <row r="881" spans="1:72" ht="12.75" customHeight="1">
      <c r="A881" s="3"/>
      <c r="B881" s="3"/>
      <c r="C881" s="3"/>
      <c r="D881" s="38"/>
      <c r="E881" s="38"/>
      <c r="F881" s="38"/>
      <c r="G881" s="39"/>
      <c r="H881" s="39"/>
      <c r="I881" s="39"/>
      <c r="J881" s="39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4"/>
      <c r="BP881" s="3"/>
      <c r="BQ881" s="3"/>
      <c r="BR881" s="3"/>
      <c r="BS881" s="3"/>
      <c r="BT881" s="3"/>
    </row>
    <row r="882" spans="1:72" ht="12.75" customHeight="1">
      <c r="A882" s="3"/>
      <c r="B882" s="3"/>
      <c r="C882" s="3"/>
      <c r="D882" s="38"/>
      <c r="E882" s="38"/>
      <c r="F882" s="38"/>
      <c r="G882" s="39"/>
      <c r="H882" s="39"/>
      <c r="I882" s="39"/>
      <c r="J882" s="39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4"/>
      <c r="BP882" s="3"/>
      <c r="BQ882" s="3"/>
      <c r="BR882" s="3"/>
      <c r="BS882" s="3"/>
      <c r="BT882" s="3"/>
    </row>
    <row r="883" spans="1:72" ht="12.75" customHeight="1">
      <c r="A883" s="3"/>
      <c r="B883" s="3"/>
      <c r="C883" s="3"/>
      <c r="D883" s="38"/>
      <c r="E883" s="38"/>
      <c r="F883" s="38"/>
      <c r="G883" s="39"/>
      <c r="H883" s="39"/>
      <c r="I883" s="39"/>
      <c r="J883" s="39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4"/>
      <c r="BP883" s="3"/>
      <c r="BQ883" s="3"/>
      <c r="BR883" s="3"/>
      <c r="BS883" s="3"/>
      <c r="BT883" s="3"/>
    </row>
    <row r="884" spans="1:72" ht="12.75" customHeight="1">
      <c r="A884" s="3"/>
      <c r="B884" s="3"/>
      <c r="C884" s="3"/>
      <c r="D884" s="38"/>
      <c r="E884" s="38"/>
      <c r="F884" s="38"/>
      <c r="G884" s="39"/>
      <c r="H884" s="39"/>
      <c r="I884" s="39"/>
      <c r="J884" s="39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4"/>
      <c r="BP884" s="3"/>
      <c r="BQ884" s="3"/>
      <c r="BR884" s="3"/>
      <c r="BS884" s="3"/>
      <c r="BT884" s="3"/>
    </row>
    <row r="885" spans="1:72" ht="12.75" customHeight="1">
      <c r="A885" s="3"/>
      <c r="B885" s="3"/>
      <c r="C885" s="3"/>
      <c r="D885" s="38"/>
      <c r="E885" s="38"/>
      <c r="F885" s="38"/>
      <c r="G885" s="39"/>
      <c r="H885" s="39"/>
      <c r="I885" s="39"/>
      <c r="J885" s="39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4"/>
      <c r="BP885" s="3"/>
      <c r="BQ885" s="3"/>
      <c r="BR885" s="3"/>
      <c r="BS885" s="3"/>
      <c r="BT885" s="3"/>
    </row>
    <row r="886" spans="1:72" ht="12.75" customHeight="1">
      <c r="A886" s="3"/>
      <c r="B886" s="3"/>
      <c r="C886" s="3"/>
      <c r="D886" s="38"/>
      <c r="E886" s="38"/>
      <c r="F886" s="38"/>
      <c r="G886" s="39"/>
      <c r="H886" s="39"/>
      <c r="I886" s="39"/>
      <c r="J886" s="39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4"/>
      <c r="BP886" s="3"/>
      <c r="BQ886" s="3"/>
      <c r="BR886" s="3"/>
      <c r="BS886" s="3"/>
      <c r="BT886" s="3"/>
    </row>
    <row r="887" spans="1:72" ht="12.75" customHeight="1">
      <c r="A887" s="3"/>
      <c r="B887" s="3"/>
      <c r="C887" s="3"/>
      <c r="D887" s="38"/>
      <c r="E887" s="38"/>
      <c r="F887" s="38"/>
      <c r="G887" s="39"/>
      <c r="H887" s="39"/>
      <c r="I887" s="39"/>
      <c r="J887" s="39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4"/>
      <c r="BP887" s="3"/>
      <c r="BQ887" s="3"/>
      <c r="BR887" s="3"/>
      <c r="BS887" s="3"/>
      <c r="BT887" s="3"/>
    </row>
    <row r="888" spans="1:72" ht="12.75" customHeight="1">
      <c r="A888" s="3"/>
      <c r="B888" s="3"/>
      <c r="C888" s="3"/>
      <c r="D888" s="38"/>
      <c r="E888" s="38"/>
      <c r="F888" s="38"/>
      <c r="G888" s="39"/>
      <c r="H888" s="39"/>
      <c r="I888" s="39"/>
      <c r="J888" s="39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4"/>
      <c r="BP888" s="3"/>
      <c r="BQ888" s="3"/>
      <c r="BR888" s="3"/>
      <c r="BS888" s="3"/>
      <c r="BT888" s="3"/>
    </row>
    <row r="889" spans="1:72" ht="12.75" customHeight="1">
      <c r="A889" s="3"/>
      <c r="B889" s="3"/>
      <c r="C889" s="3"/>
      <c r="D889" s="38"/>
      <c r="E889" s="38"/>
      <c r="F889" s="38"/>
      <c r="G889" s="39"/>
      <c r="H889" s="39"/>
      <c r="I889" s="39"/>
      <c r="J889" s="39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4"/>
      <c r="BP889" s="3"/>
      <c r="BQ889" s="3"/>
      <c r="BR889" s="3"/>
      <c r="BS889" s="3"/>
      <c r="BT889" s="3"/>
    </row>
    <row r="890" spans="1:72" ht="12.75" customHeight="1">
      <c r="A890" s="3"/>
      <c r="B890" s="3"/>
      <c r="C890" s="3"/>
      <c r="D890" s="38"/>
      <c r="E890" s="38"/>
      <c r="F890" s="38"/>
      <c r="G890" s="39"/>
      <c r="H890" s="39"/>
      <c r="I890" s="39"/>
      <c r="J890" s="39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4"/>
      <c r="BP890" s="3"/>
      <c r="BQ890" s="3"/>
      <c r="BR890" s="3"/>
      <c r="BS890" s="3"/>
      <c r="BT890" s="3"/>
    </row>
    <row r="891" spans="1:72" ht="12.75" customHeight="1">
      <c r="A891" s="3"/>
      <c r="B891" s="3"/>
      <c r="C891" s="3"/>
      <c r="D891" s="38"/>
      <c r="E891" s="38"/>
      <c r="F891" s="38"/>
      <c r="G891" s="39"/>
      <c r="H891" s="39"/>
      <c r="I891" s="39"/>
      <c r="J891" s="39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4"/>
      <c r="BP891" s="3"/>
      <c r="BQ891" s="3"/>
      <c r="BR891" s="3"/>
      <c r="BS891" s="3"/>
      <c r="BT891" s="3"/>
    </row>
    <row r="892" spans="1:72" ht="12.75" customHeight="1">
      <c r="A892" s="3"/>
      <c r="B892" s="3"/>
      <c r="C892" s="3"/>
      <c r="D892" s="38"/>
      <c r="E892" s="38"/>
      <c r="F892" s="38"/>
      <c r="G892" s="39"/>
      <c r="H892" s="39"/>
      <c r="I892" s="39"/>
      <c r="J892" s="39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4"/>
      <c r="BP892" s="3"/>
      <c r="BQ892" s="3"/>
      <c r="BR892" s="3"/>
      <c r="BS892" s="3"/>
      <c r="BT892" s="3"/>
    </row>
    <row r="893" spans="1:72" ht="12.75" customHeight="1">
      <c r="A893" s="3"/>
      <c r="B893" s="3"/>
      <c r="C893" s="3"/>
      <c r="D893" s="38"/>
      <c r="E893" s="38"/>
      <c r="F893" s="38"/>
      <c r="G893" s="39"/>
      <c r="H893" s="39"/>
      <c r="I893" s="39"/>
      <c r="J893" s="39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4"/>
      <c r="BP893" s="3"/>
      <c r="BQ893" s="3"/>
      <c r="BR893" s="3"/>
      <c r="BS893" s="3"/>
      <c r="BT893" s="3"/>
    </row>
    <row r="894" spans="1:72" ht="12.75" customHeight="1">
      <c r="A894" s="3"/>
      <c r="B894" s="3"/>
      <c r="C894" s="3"/>
      <c r="D894" s="38"/>
      <c r="E894" s="38"/>
      <c r="F894" s="38"/>
      <c r="G894" s="39"/>
      <c r="H894" s="39"/>
      <c r="I894" s="39"/>
      <c r="J894" s="39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4"/>
      <c r="BP894" s="3"/>
      <c r="BQ894" s="3"/>
      <c r="BR894" s="3"/>
      <c r="BS894" s="3"/>
      <c r="BT894" s="3"/>
    </row>
    <row r="895" spans="1:72" ht="12.75" customHeight="1">
      <c r="A895" s="3"/>
      <c r="B895" s="3"/>
      <c r="C895" s="3"/>
      <c r="D895" s="38"/>
      <c r="E895" s="38"/>
      <c r="F895" s="38"/>
      <c r="G895" s="39"/>
      <c r="H895" s="39"/>
      <c r="I895" s="39"/>
      <c r="J895" s="39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4"/>
      <c r="BP895" s="3"/>
      <c r="BQ895" s="3"/>
      <c r="BR895" s="3"/>
      <c r="BS895" s="3"/>
      <c r="BT895" s="3"/>
    </row>
    <row r="896" spans="1:72" ht="12.75" customHeight="1">
      <c r="A896" s="3"/>
      <c r="B896" s="3"/>
      <c r="C896" s="3"/>
      <c r="D896" s="38"/>
      <c r="E896" s="38"/>
      <c r="F896" s="38"/>
      <c r="G896" s="39"/>
      <c r="H896" s="39"/>
      <c r="I896" s="39"/>
      <c r="J896" s="39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4"/>
      <c r="BP896" s="3"/>
      <c r="BQ896" s="3"/>
      <c r="BR896" s="3"/>
      <c r="BS896" s="3"/>
      <c r="BT896" s="3"/>
    </row>
    <row r="897" spans="1:72" ht="12.75" customHeight="1">
      <c r="A897" s="3"/>
      <c r="B897" s="3"/>
      <c r="C897" s="3"/>
      <c r="D897" s="38"/>
      <c r="E897" s="38"/>
      <c r="F897" s="38"/>
      <c r="G897" s="39"/>
      <c r="H897" s="39"/>
      <c r="I897" s="39"/>
      <c r="J897" s="39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4"/>
      <c r="BP897" s="3"/>
      <c r="BQ897" s="3"/>
      <c r="BR897" s="3"/>
      <c r="BS897" s="3"/>
      <c r="BT897" s="3"/>
    </row>
    <row r="898" spans="1:72" ht="12.75" customHeight="1">
      <c r="A898" s="3"/>
      <c r="B898" s="3"/>
      <c r="C898" s="3"/>
      <c r="D898" s="38"/>
      <c r="E898" s="38"/>
      <c r="F898" s="38"/>
      <c r="G898" s="39"/>
      <c r="H898" s="39"/>
      <c r="I898" s="39"/>
      <c r="J898" s="39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4"/>
      <c r="BP898" s="3"/>
      <c r="BQ898" s="3"/>
      <c r="BR898" s="3"/>
      <c r="BS898" s="3"/>
      <c r="BT898" s="3"/>
    </row>
    <row r="899" spans="1:72" ht="12.75" customHeight="1">
      <c r="A899" s="3"/>
      <c r="B899" s="3"/>
      <c r="C899" s="3"/>
      <c r="D899" s="38"/>
      <c r="E899" s="38"/>
      <c r="F899" s="38"/>
      <c r="G899" s="39"/>
      <c r="H899" s="39"/>
      <c r="I899" s="39"/>
      <c r="J899" s="39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4"/>
      <c r="BP899" s="3"/>
      <c r="BQ899" s="3"/>
      <c r="BR899" s="3"/>
      <c r="BS899" s="3"/>
      <c r="BT899" s="3"/>
    </row>
    <row r="900" spans="1:72" ht="12.75" customHeight="1">
      <c r="A900" s="3"/>
      <c r="B900" s="3"/>
      <c r="C900" s="3"/>
      <c r="D900" s="38"/>
      <c r="E900" s="38"/>
      <c r="F900" s="38"/>
      <c r="G900" s="39"/>
      <c r="H900" s="39"/>
      <c r="I900" s="39"/>
      <c r="J900" s="39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4"/>
      <c r="BP900" s="3"/>
      <c r="BQ900" s="3"/>
      <c r="BR900" s="3"/>
      <c r="BS900" s="3"/>
      <c r="BT900" s="3"/>
    </row>
    <row r="901" spans="1:72" ht="12.75" customHeight="1">
      <c r="A901" s="3"/>
      <c r="B901" s="3"/>
      <c r="C901" s="3"/>
      <c r="D901" s="38"/>
      <c r="E901" s="38"/>
      <c r="F901" s="38"/>
      <c r="G901" s="39"/>
      <c r="H901" s="39"/>
      <c r="I901" s="39"/>
      <c r="J901" s="39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4"/>
      <c r="BP901" s="3"/>
      <c r="BQ901" s="3"/>
      <c r="BR901" s="3"/>
      <c r="BS901" s="3"/>
      <c r="BT901" s="3"/>
    </row>
    <row r="902" spans="1:72" ht="12.75" customHeight="1">
      <c r="A902" s="3"/>
      <c r="B902" s="3"/>
      <c r="C902" s="3"/>
      <c r="D902" s="38"/>
      <c r="E902" s="38"/>
      <c r="F902" s="38"/>
      <c r="G902" s="39"/>
      <c r="H902" s="39"/>
      <c r="I902" s="39"/>
      <c r="J902" s="39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4"/>
      <c r="BP902" s="3"/>
      <c r="BQ902" s="3"/>
      <c r="BR902" s="3"/>
      <c r="BS902" s="3"/>
      <c r="BT902" s="3"/>
    </row>
    <row r="903" spans="1:72" ht="12.75" customHeight="1">
      <c r="A903" s="3"/>
      <c r="B903" s="3"/>
      <c r="C903" s="3"/>
      <c r="D903" s="38"/>
      <c r="E903" s="38"/>
      <c r="F903" s="38"/>
      <c r="G903" s="39"/>
      <c r="H903" s="39"/>
      <c r="I903" s="39"/>
      <c r="J903" s="39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4"/>
      <c r="BP903" s="3"/>
      <c r="BQ903" s="3"/>
      <c r="BR903" s="3"/>
      <c r="BS903" s="3"/>
      <c r="BT903" s="3"/>
    </row>
    <row r="904" spans="1:72" ht="12.75" customHeight="1">
      <c r="A904" s="3"/>
      <c r="B904" s="3"/>
      <c r="C904" s="3"/>
      <c r="D904" s="38"/>
      <c r="E904" s="38"/>
      <c r="F904" s="38"/>
      <c r="G904" s="39"/>
      <c r="H904" s="39"/>
      <c r="I904" s="39"/>
      <c r="J904" s="39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4"/>
      <c r="BP904" s="3"/>
      <c r="BQ904" s="3"/>
      <c r="BR904" s="3"/>
      <c r="BS904" s="3"/>
      <c r="BT904" s="3"/>
    </row>
    <row r="905" spans="1:72" ht="12.75" customHeight="1">
      <c r="A905" s="3"/>
      <c r="B905" s="3"/>
      <c r="C905" s="3"/>
      <c r="D905" s="38"/>
      <c r="E905" s="38"/>
      <c r="F905" s="38"/>
      <c r="G905" s="39"/>
      <c r="H905" s="39"/>
      <c r="I905" s="39"/>
      <c r="J905" s="39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4"/>
      <c r="BP905" s="3"/>
      <c r="BQ905" s="3"/>
      <c r="BR905" s="3"/>
      <c r="BS905" s="3"/>
      <c r="BT905" s="3"/>
    </row>
    <row r="906" spans="1:72" ht="12.75" customHeight="1">
      <c r="A906" s="3"/>
      <c r="B906" s="3"/>
      <c r="C906" s="3"/>
      <c r="D906" s="38"/>
      <c r="E906" s="38"/>
      <c r="F906" s="38"/>
      <c r="G906" s="39"/>
      <c r="H906" s="39"/>
      <c r="I906" s="39"/>
      <c r="J906" s="39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4"/>
      <c r="BP906" s="3"/>
      <c r="BQ906" s="3"/>
      <c r="BR906" s="3"/>
      <c r="BS906" s="3"/>
      <c r="BT906" s="3"/>
    </row>
    <row r="907" spans="1:72" ht="12.75" customHeight="1">
      <c r="A907" s="3"/>
      <c r="B907" s="3"/>
      <c r="C907" s="3"/>
      <c r="D907" s="38"/>
      <c r="E907" s="38"/>
      <c r="F907" s="38"/>
      <c r="G907" s="39"/>
      <c r="H907" s="39"/>
      <c r="I907" s="39"/>
      <c r="J907" s="39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4"/>
      <c r="BP907" s="3"/>
      <c r="BQ907" s="3"/>
      <c r="BR907" s="3"/>
      <c r="BS907" s="3"/>
      <c r="BT907" s="3"/>
    </row>
    <row r="908" spans="1:72" ht="12.75" customHeight="1">
      <c r="A908" s="3"/>
      <c r="B908" s="3"/>
      <c r="C908" s="3"/>
      <c r="D908" s="38"/>
      <c r="E908" s="38"/>
      <c r="F908" s="38"/>
      <c r="G908" s="39"/>
      <c r="H908" s="39"/>
      <c r="I908" s="39"/>
      <c r="J908" s="39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4"/>
      <c r="BP908" s="3"/>
      <c r="BQ908" s="3"/>
      <c r="BR908" s="3"/>
      <c r="BS908" s="3"/>
      <c r="BT908" s="3"/>
    </row>
    <row r="909" spans="1:72" ht="12.75" customHeight="1">
      <c r="A909" s="3"/>
      <c r="B909" s="3"/>
      <c r="C909" s="3"/>
      <c r="D909" s="38"/>
      <c r="E909" s="38"/>
      <c r="F909" s="38"/>
      <c r="G909" s="39"/>
      <c r="H909" s="39"/>
      <c r="I909" s="39"/>
      <c r="J909" s="39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4"/>
      <c r="BP909" s="3"/>
      <c r="BQ909" s="3"/>
      <c r="BR909" s="3"/>
      <c r="BS909" s="3"/>
      <c r="BT909" s="3"/>
    </row>
    <row r="910" spans="1:72" ht="12.75" customHeight="1">
      <c r="A910" s="3"/>
      <c r="B910" s="3"/>
      <c r="C910" s="3"/>
      <c r="D910" s="38"/>
      <c r="E910" s="38"/>
      <c r="F910" s="38"/>
      <c r="G910" s="39"/>
      <c r="H910" s="39"/>
      <c r="I910" s="39"/>
      <c r="J910" s="39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4"/>
      <c r="BP910" s="3"/>
      <c r="BQ910" s="3"/>
      <c r="BR910" s="3"/>
      <c r="BS910" s="3"/>
      <c r="BT910" s="3"/>
    </row>
    <row r="911" spans="1:72" ht="12.75" customHeight="1">
      <c r="A911" s="3"/>
      <c r="B911" s="3"/>
      <c r="C911" s="3"/>
      <c r="D911" s="38"/>
      <c r="E911" s="38"/>
      <c r="F911" s="38"/>
      <c r="G911" s="39"/>
      <c r="H911" s="39"/>
      <c r="I911" s="39"/>
      <c r="J911" s="39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4"/>
      <c r="BP911" s="3"/>
      <c r="BQ911" s="3"/>
      <c r="BR911" s="3"/>
      <c r="BS911" s="3"/>
      <c r="BT911" s="3"/>
    </row>
    <row r="912" spans="1:72" ht="12.75" customHeight="1">
      <c r="A912" s="3"/>
      <c r="B912" s="3"/>
      <c r="C912" s="3"/>
      <c r="D912" s="38"/>
      <c r="E912" s="38"/>
      <c r="F912" s="38"/>
      <c r="G912" s="39"/>
      <c r="H912" s="39"/>
      <c r="I912" s="39"/>
      <c r="J912" s="39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4"/>
      <c r="BP912" s="3"/>
      <c r="BQ912" s="3"/>
      <c r="BR912" s="3"/>
      <c r="BS912" s="3"/>
      <c r="BT912" s="3"/>
    </row>
    <row r="913" spans="1:72" ht="12.75" customHeight="1">
      <c r="A913" s="3"/>
      <c r="B913" s="3"/>
      <c r="C913" s="3"/>
      <c r="D913" s="38"/>
      <c r="E913" s="38"/>
      <c r="F913" s="38"/>
      <c r="G913" s="39"/>
      <c r="H913" s="39"/>
      <c r="I913" s="39"/>
      <c r="J913" s="39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4"/>
      <c r="BP913" s="3"/>
      <c r="BQ913" s="3"/>
      <c r="BR913" s="3"/>
      <c r="BS913" s="3"/>
      <c r="BT913" s="3"/>
    </row>
    <row r="914" spans="1:72" ht="12.75" customHeight="1">
      <c r="A914" s="3"/>
      <c r="B914" s="3"/>
      <c r="C914" s="3"/>
      <c r="D914" s="38"/>
      <c r="E914" s="38"/>
      <c r="F914" s="38"/>
      <c r="G914" s="39"/>
      <c r="H914" s="39"/>
      <c r="I914" s="39"/>
      <c r="J914" s="39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4"/>
      <c r="BP914" s="3"/>
      <c r="BQ914" s="3"/>
      <c r="BR914" s="3"/>
      <c r="BS914" s="3"/>
      <c r="BT914" s="3"/>
    </row>
    <row r="915" spans="1:72" ht="12.75" customHeight="1">
      <c r="A915" s="3"/>
      <c r="B915" s="3"/>
      <c r="C915" s="3"/>
      <c r="D915" s="38"/>
      <c r="E915" s="38"/>
      <c r="F915" s="38"/>
      <c r="G915" s="39"/>
      <c r="H915" s="39"/>
      <c r="I915" s="39"/>
      <c r="J915" s="39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4"/>
      <c r="BP915" s="3"/>
      <c r="BQ915" s="3"/>
      <c r="BR915" s="3"/>
      <c r="BS915" s="3"/>
      <c r="BT915" s="3"/>
    </row>
    <row r="916" spans="1:72" ht="12.75" customHeight="1">
      <c r="A916" s="3"/>
      <c r="B916" s="3"/>
      <c r="C916" s="3"/>
      <c r="D916" s="38"/>
      <c r="E916" s="38"/>
      <c r="F916" s="38"/>
      <c r="G916" s="39"/>
      <c r="H916" s="39"/>
      <c r="I916" s="39"/>
      <c r="J916" s="39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4"/>
      <c r="BP916" s="3"/>
      <c r="BQ916" s="3"/>
      <c r="BR916" s="3"/>
      <c r="BS916" s="3"/>
      <c r="BT916" s="3"/>
    </row>
    <row r="917" spans="1:72" ht="12.75" customHeight="1">
      <c r="A917" s="3"/>
      <c r="B917" s="3"/>
      <c r="C917" s="3"/>
      <c r="D917" s="38"/>
      <c r="E917" s="38"/>
      <c r="F917" s="38"/>
      <c r="G917" s="39"/>
      <c r="H917" s="39"/>
      <c r="I917" s="39"/>
      <c r="J917" s="39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4"/>
      <c r="BP917" s="3"/>
      <c r="BQ917" s="3"/>
      <c r="BR917" s="3"/>
      <c r="BS917" s="3"/>
      <c r="BT917" s="3"/>
    </row>
    <row r="918" spans="1:72" ht="12.75" customHeight="1">
      <c r="A918" s="3"/>
      <c r="B918" s="3"/>
      <c r="C918" s="3"/>
      <c r="D918" s="38"/>
      <c r="E918" s="38"/>
      <c r="F918" s="38"/>
      <c r="G918" s="39"/>
      <c r="H918" s="39"/>
      <c r="I918" s="39"/>
      <c r="J918" s="39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4"/>
      <c r="BP918" s="3"/>
      <c r="BQ918" s="3"/>
      <c r="BR918" s="3"/>
      <c r="BS918" s="3"/>
      <c r="BT918" s="3"/>
    </row>
    <row r="919" spans="1:72" ht="12.75" customHeight="1">
      <c r="A919" s="3"/>
      <c r="B919" s="3"/>
      <c r="C919" s="3"/>
      <c r="D919" s="38"/>
      <c r="E919" s="38"/>
      <c r="F919" s="38"/>
      <c r="G919" s="39"/>
      <c r="H919" s="39"/>
      <c r="I919" s="39"/>
      <c r="J919" s="39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4"/>
      <c r="BP919" s="3"/>
      <c r="BQ919" s="3"/>
      <c r="BR919" s="3"/>
      <c r="BS919" s="3"/>
      <c r="BT919" s="3"/>
    </row>
    <row r="920" spans="1:72" ht="12.75" customHeight="1">
      <c r="A920" s="3"/>
      <c r="B920" s="3"/>
      <c r="C920" s="3"/>
      <c r="D920" s="38"/>
      <c r="E920" s="38"/>
      <c r="F920" s="38"/>
      <c r="G920" s="39"/>
      <c r="H920" s="39"/>
      <c r="I920" s="39"/>
      <c r="J920" s="39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4"/>
      <c r="BP920" s="3"/>
      <c r="BQ920" s="3"/>
      <c r="BR920" s="3"/>
      <c r="BS920" s="3"/>
      <c r="BT920" s="3"/>
    </row>
    <row r="921" spans="1:72" ht="12.75" customHeight="1">
      <c r="A921" s="3"/>
      <c r="B921" s="3"/>
      <c r="C921" s="3"/>
      <c r="D921" s="38"/>
      <c r="E921" s="38"/>
      <c r="F921" s="38"/>
      <c r="G921" s="39"/>
      <c r="H921" s="39"/>
      <c r="I921" s="39"/>
      <c r="J921" s="39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4"/>
      <c r="BP921" s="3"/>
      <c r="BQ921" s="3"/>
      <c r="BR921" s="3"/>
      <c r="BS921" s="3"/>
      <c r="BT921" s="3"/>
    </row>
    <row r="922" spans="1:72" ht="12.75" customHeight="1">
      <c r="A922" s="3"/>
      <c r="B922" s="3"/>
      <c r="C922" s="3"/>
      <c r="D922" s="38"/>
      <c r="E922" s="38"/>
      <c r="F922" s="38"/>
      <c r="G922" s="39"/>
      <c r="H922" s="39"/>
      <c r="I922" s="39"/>
      <c r="J922" s="39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4"/>
      <c r="BP922" s="3"/>
      <c r="BQ922" s="3"/>
      <c r="BR922" s="3"/>
      <c r="BS922" s="3"/>
      <c r="BT922" s="3"/>
    </row>
    <row r="923" spans="1:72" ht="12.75" customHeight="1">
      <c r="A923" s="3"/>
      <c r="B923" s="3"/>
      <c r="C923" s="3"/>
      <c r="D923" s="38"/>
      <c r="E923" s="38"/>
      <c r="F923" s="38"/>
      <c r="G923" s="39"/>
      <c r="H923" s="39"/>
      <c r="I923" s="39"/>
      <c r="J923" s="39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4"/>
      <c r="BP923" s="3"/>
      <c r="BQ923" s="3"/>
      <c r="BR923" s="3"/>
      <c r="BS923" s="3"/>
      <c r="BT923" s="3"/>
    </row>
    <row r="924" spans="1:72" ht="12.75" customHeight="1">
      <c r="A924" s="3"/>
      <c r="B924" s="3"/>
      <c r="C924" s="3"/>
      <c r="D924" s="38"/>
      <c r="E924" s="38"/>
      <c r="F924" s="38"/>
      <c r="G924" s="39"/>
      <c r="H924" s="39"/>
      <c r="I924" s="39"/>
      <c r="J924" s="39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4"/>
      <c r="BP924" s="3"/>
      <c r="BQ924" s="3"/>
      <c r="BR924" s="3"/>
      <c r="BS924" s="3"/>
      <c r="BT924" s="3"/>
    </row>
    <row r="925" spans="1:72" ht="12.75" customHeight="1">
      <c r="A925" s="3"/>
      <c r="B925" s="3"/>
      <c r="C925" s="3"/>
      <c r="D925" s="38"/>
      <c r="E925" s="38"/>
      <c r="F925" s="38"/>
      <c r="G925" s="39"/>
      <c r="H925" s="39"/>
      <c r="I925" s="39"/>
      <c r="J925" s="39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4"/>
      <c r="BP925" s="3"/>
      <c r="BQ925" s="3"/>
      <c r="BR925" s="3"/>
      <c r="BS925" s="3"/>
      <c r="BT925" s="3"/>
    </row>
    <row r="926" spans="1:72" ht="12.75" customHeight="1">
      <c r="A926" s="3"/>
      <c r="B926" s="3"/>
      <c r="C926" s="3"/>
      <c r="D926" s="38"/>
      <c r="E926" s="38"/>
      <c r="F926" s="38"/>
      <c r="G926" s="39"/>
      <c r="H926" s="39"/>
      <c r="I926" s="39"/>
      <c r="J926" s="39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4"/>
      <c r="BP926" s="3"/>
      <c r="BQ926" s="3"/>
      <c r="BR926" s="3"/>
      <c r="BS926" s="3"/>
      <c r="BT926" s="3"/>
    </row>
    <row r="927" spans="1:72" ht="12.75" customHeight="1">
      <c r="A927" s="3"/>
      <c r="B927" s="3"/>
      <c r="C927" s="3"/>
      <c r="D927" s="38"/>
      <c r="E927" s="38"/>
      <c r="F927" s="38"/>
      <c r="G927" s="39"/>
      <c r="H927" s="39"/>
      <c r="I927" s="39"/>
      <c r="J927" s="39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4"/>
      <c r="BP927" s="3"/>
      <c r="BQ927" s="3"/>
      <c r="BR927" s="3"/>
      <c r="BS927" s="3"/>
      <c r="BT927" s="3"/>
    </row>
    <row r="928" spans="1:72" ht="12.75" customHeight="1">
      <c r="A928" s="3"/>
      <c r="B928" s="3"/>
      <c r="C928" s="3"/>
      <c r="D928" s="38"/>
      <c r="E928" s="38"/>
      <c r="F928" s="38"/>
      <c r="G928" s="39"/>
      <c r="H928" s="39"/>
      <c r="I928" s="39"/>
      <c r="J928" s="39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4"/>
      <c r="BP928" s="3"/>
      <c r="BQ928" s="3"/>
      <c r="BR928" s="3"/>
      <c r="BS928" s="3"/>
      <c r="BT928" s="3"/>
    </row>
    <row r="929" spans="1:72" ht="12.75" customHeight="1">
      <c r="A929" s="3"/>
      <c r="B929" s="3"/>
      <c r="C929" s="3"/>
      <c r="D929" s="38"/>
      <c r="E929" s="38"/>
      <c r="F929" s="38"/>
      <c r="G929" s="39"/>
      <c r="H929" s="39"/>
      <c r="I929" s="39"/>
      <c r="J929" s="39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4"/>
      <c r="BP929" s="3"/>
      <c r="BQ929" s="3"/>
      <c r="BR929" s="3"/>
      <c r="BS929" s="3"/>
      <c r="BT929" s="3"/>
    </row>
    <row r="930" spans="1:72" ht="12.75" customHeight="1">
      <c r="A930" s="3"/>
      <c r="B930" s="3"/>
      <c r="C930" s="3"/>
      <c r="D930" s="38"/>
      <c r="E930" s="38"/>
      <c r="F930" s="38"/>
      <c r="G930" s="39"/>
      <c r="H930" s="39"/>
      <c r="I930" s="39"/>
      <c r="J930" s="39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4"/>
      <c r="BP930" s="3"/>
      <c r="BQ930" s="3"/>
      <c r="BR930" s="3"/>
      <c r="BS930" s="3"/>
      <c r="BT930" s="3"/>
    </row>
    <row r="931" spans="1:72" ht="12.75" customHeight="1">
      <c r="A931" s="3"/>
      <c r="B931" s="3"/>
      <c r="C931" s="3"/>
      <c r="D931" s="38"/>
      <c r="E931" s="38"/>
      <c r="F931" s="38"/>
      <c r="G931" s="39"/>
      <c r="H931" s="39"/>
      <c r="I931" s="39"/>
      <c r="J931" s="39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4"/>
      <c r="BP931" s="3"/>
      <c r="BQ931" s="3"/>
      <c r="BR931" s="3"/>
      <c r="BS931" s="3"/>
      <c r="BT931" s="3"/>
    </row>
    <row r="932" spans="1:72" ht="12.75" customHeight="1">
      <c r="A932" s="3"/>
      <c r="B932" s="3"/>
      <c r="C932" s="3"/>
      <c r="D932" s="38"/>
      <c r="E932" s="38"/>
      <c r="F932" s="38"/>
      <c r="G932" s="39"/>
      <c r="H932" s="39"/>
      <c r="I932" s="39"/>
      <c r="J932" s="39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4"/>
      <c r="BP932" s="3"/>
      <c r="BQ932" s="3"/>
      <c r="BR932" s="3"/>
      <c r="BS932" s="3"/>
      <c r="BT932" s="3"/>
    </row>
    <row r="933" spans="1:72" ht="12.75" customHeight="1">
      <c r="A933" s="3"/>
      <c r="B933" s="3"/>
      <c r="C933" s="3"/>
      <c r="D933" s="38"/>
      <c r="E933" s="38"/>
      <c r="F933" s="38"/>
      <c r="G933" s="39"/>
      <c r="H933" s="39"/>
      <c r="I933" s="39"/>
      <c r="J933" s="39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4"/>
      <c r="BP933" s="3"/>
      <c r="BQ933" s="3"/>
      <c r="BR933" s="3"/>
      <c r="BS933" s="3"/>
      <c r="BT933" s="3"/>
    </row>
    <row r="934" spans="1:72" ht="12.75" customHeight="1">
      <c r="A934" s="3"/>
      <c r="B934" s="3"/>
      <c r="C934" s="3"/>
      <c r="D934" s="38"/>
      <c r="E934" s="38"/>
      <c r="F934" s="38"/>
      <c r="G934" s="39"/>
      <c r="H934" s="39"/>
      <c r="I934" s="39"/>
      <c r="J934" s="39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4"/>
      <c r="BP934" s="3"/>
      <c r="BQ934" s="3"/>
      <c r="BR934" s="3"/>
      <c r="BS934" s="3"/>
      <c r="BT934" s="3"/>
    </row>
    <row r="935" spans="1:72" ht="12.75" customHeight="1">
      <c r="A935" s="3"/>
      <c r="B935" s="3"/>
      <c r="C935" s="3"/>
      <c r="D935" s="38"/>
      <c r="E935" s="38"/>
      <c r="F935" s="38"/>
      <c r="G935" s="39"/>
      <c r="H935" s="39"/>
      <c r="I935" s="39"/>
      <c r="J935" s="39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4"/>
      <c r="BP935" s="3"/>
      <c r="BQ935" s="3"/>
      <c r="BR935" s="3"/>
      <c r="BS935" s="3"/>
      <c r="BT935" s="3"/>
    </row>
    <row r="936" spans="1:72" ht="12.75" customHeight="1">
      <c r="A936" s="3"/>
      <c r="B936" s="3"/>
      <c r="C936" s="3"/>
      <c r="D936" s="38"/>
      <c r="E936" s="38"/>
      <c r="F936" s="38"/>
      <c r="G936" s="39"/>
      <c r="H936" s="39"/>
      <c r="I936" s="39"/>
      <c r="J936" s="39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4"/>
      <c r="BP936" s="3"/>
      <c r="BQ936" s="3"/>
      <c r="BR936" s="3"/>
      <c r="BS936" s="3"/>
      <c r="BT936" s="3"/>
    </row>
    <row r="937" spans="1:72" ht="12.75" customHeight="1">
      <c r="A937" s="3"/>
      <c r="B937" s="3"/>
      <c r="C937" s="3"/>
      <c r="D937" s="38"/>
      <c r="E937" s="38"/>
      <c r="F937" s="38"/>
      <c r="G937" s="39"/>
      <c r="H937" s="39"/>
      <c r="I937" s="39"/>
      <c r="J937" s="39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4"/>
      <c r="BP937" s="3"/>
      <c r="BQ937" s="3"/>
      <c r="BR937" s="3"/>
      <c r="BS937" s="3"/>
      <c r="BT937" s="3"/>
    </row>
    <row r="938" spans="1:72" ht="12.75" customHeight="1">
      <c r="A938" s="3"/>
      <c r="B938" s="3"/>
      <c r="C938" s="3"/>
      <c r="D938" s="38"/>
      <c r="E938" s="38"/>
      <c r="F938" s="38"/>
      <c r="G938" s="39"/>
      <c r="H938" s="39"/>
      <c r="I938" s="39"/>
      <c r="J938" s="39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4"/>
      <c r="BP938" s="3"/>
      <c r="BQ938" s="3"/>
      <c r="BR938" s="3"/>
      <c r="BS938" s="3"/>
      <c r="BT938" s="3"/>
    </row>
    <row r="939" spans="1:72" ht="12.75" customHeight="1">
      <c r="A939" s="3"/>
      <c r="B939" s="3"/>
      <c r="C939" s="3"/>
      <c r="D939" s="38"/>
      <c r="E939" s="38"/>
      <c r="F939" s="38"/>
      <c r="G939" s="39"/>
      <c r="H939" s="39"/>
      <c r="I939" s="39"/>
      <c r="J939" s="39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4"/>
      <c r="BP939" s="3"/>
      <c r="BQ939" s="3"/>
      <c r="BR939" s="3"/>
      <c r="BS939" s="3"/>
      <c r="BT939" s="3"/>
    </row>
    <row r="940" spans="1:72" ht="12.75" customHeight="1">
      <c r="A940" s="3"/>
      <c r="B940" s="3"/>
      <c r="C940" s="3"/>
      <c r="D940" s="38"/>
      <c r="E940" s="38"/>
      <c r="F940" s="38"/>
      <c r="G940" s="39"/>
      <c r="H940" s="39"/>
      <c r="I940" s="39"/>
      <c r="J940" s="39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4"/>
      <c r="BP940" s="3"/>
      <c r="BQ940" s="3"/>
      <c r="BR940" s="3"/>
      <c r="BS940" s="3"/>
      <c r="BT940" s="3"/>
    </row>
    <row r="941" spans="1:72" ht="12.75" customHeight="1">
      <c r="A941" s="3"/>
      <c r="B941" s="3"/>
      <c r="C941" s="3"/>
      <c r="D941" s="38"/>
      <c r="E941" s="38"/>
      <c r="F941" s="38"/>
      <c r="G941" s="39"/>
      <c r="H941" s="39"/>
      <c r="I941" s="39"/>
      <c r="J941" s="39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4"/>
      <c r="BP941" s="3"/>
      <c r="BQ941" s="3"/>
      <c r="BR941" s="3"/>
      <c r="BS941" s="3"/>
      <c r="BT941" s="3"/>
    </row>
    <row r="942" spans="1:72" ht="12.75" customHeight="1">
      <c r="A942" s="3"/>
      <c r="B942" s="3"/>
      <c r="C942" s="3"/>
      <c r="D942" s="38"/>
      <c r="E942" s="38"/>
      <c r="F942" s="38"/>
      <c r="G942" s="39"/>
      <c r="H942" s="39"/>
      <c r="I942" s="39"/>
      <c r="J942" s="39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4"/>
      <c r="BP942" s="3"/>
      <c r="BQ942" s="3"/>
      <c r="BR942" s="3"/>
      <c r="BS942" s="3"/>
      <c r="BT942" s="3"/>
    </row>
    <row r="943" spans="1:72" ht="12.75" customHeight="1">
      <c r="A943" s="3"/>
      <c r="B943" s="3"/>
      <c r="C943" s="3"/>
      <c r="D943" s="38"/>
      <c r="E943" s="38"/>
      <c r="F943" s="38"/>
      <c r="G943" s="39"/>
      <c r="H943" s="39"/>
      <c r="I943" s="39"/>
      <c r="J943" s="39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4"/>
      <c r="BP943" s="3"/>
      <c r="BQ943" s="3"/>
      <c r="BR943" s="3"/>
      <c r="BS943" s="3"/>
      <c r="BT943" s="3"/>
    </row>
    <row r="944" spans="1:72" ht="12.75" customHeight="1">
      <c r="A944" s="3"/>
      <c r="B944" s="3"/>
      <c r="C944" s="3"/>
      <c r="D944" s="38"/>
      <c r="E944" s="38"/>
      <c r="F944" s="38"/>
      <c r="G944" s="39"/>
      <c r="H944" s="39"/>
      <c r="I944" s="39"/>
      <c r="J944" s="39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4"/>
      <c r="BP944" s="3"/>
      <c r="BQ944" s="3"/>
      <c r="BR944" s="3"/>
      <c r="BS944" s="3"/>
      <c r="BT944" s="3"/>
    </row>
    <row r="945" spans="1:72" ht="12.75" customHeight="1">
      <c r="A945" s="3"/>
      <c r="B945" s="3"/>
      <c r="C945" s="3"/>
      <c r="D945" s="38"/>
      <c r="E945" s="38"/>
      <c r="F945" s="38"/>
      <c r="G945" s="39"/>
      <c r="H945" s="39"/>
      <c r="I945" s="39"/>
      <c r="J945" s="39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4"/>
      <c r="BP945" s="3"/>
      <c r="BQ945" s="3"/>
      <c r="BR945" s="3"/>
      <c r="BS945" s="3"/>
      <c r="BT945" s="3"/>
    </row>
    <row r="946" spans="1:72" ht="12.75" customHeight="1">
      <c r="A946" s="3"/>
      <c r="B946" s="3"/>
      <c r="C946" s="3"/>
      <c r="D946" s="38"/>
      <c r="E946" s="38"/>
      <c r="F946" s="38"/>
      <c r="G946" s="39"/>
      <c r="H946" s="39"/>
      <c r="I946" s="39"/>
      <c r="J946" s="39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4"/>
      <c r="BP946" s="3"/>
      <c r="BQ946" s="3"/>
      <c r="BR946" s="3"/>
      <c r="BS946" s="3"/>
      <c r="BT946" s="3"/>
    </row>
    <row r="947" spans="1:72" ht="12.75" customHeight="1">
      <c r="A947" s="3"/>
      <c r="B947" s="3"/>
      <c r="C947" s="3"/>
      <c r="D947" s="38"/>
      <c r="E947" s="38"/>
      <c r="F947" s="38"/>
      <c r="G947" s="39"/>
      <c r="H947" s="39"/>
      <c r="I947" s="39"/>
      <c r="J947" s="39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4"/>
      <c r="BP947" s="3"/>
      <c r="BQ947" s="3"/>
      <c r="BR947" s="3"/>
      <c r="BS947" s="3"/>
      <c r="BT947" s="3"/>
    </row>
    <row r="948" spans="1:72" ht="12.75" customHeight="1">
      <c r="A948" s="3"/>
      <c r="B948" s="3"/>
      <c r="C948" s="3"/>
      <c r="D948" s="38"/>
      <c r="E948" s="38"/>
      <c r="F948" s="38"/>
      <c r="G948" s="39"/>
      <c r="H948" s="39"/>
      <c r="I948" s="39"/>
      <c r="J948" s="39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4"/>
      <c r="BP948" s="3"/>
      <c r="BQ948" s="3"/>
      <c r="BR948" s="3"/>
      <c r="BS948" s="3"/>
      <c r="BT948" s="3"/>
    </row>
    <row r="949" spans="1:72" ht="12.75" customHeight="1">
      <c r="A949" s="3"/>
      <c r="B949" s="3"/>
      <c r="C949" s="3"/>
      <c r="D949" s="38"/>
      <c r="E949" s="38"/>
      <c r="F949" s="38"/>
      <c r="G949" s="39"/>
      <c r="H949" s="39"/>
      <c r="I949" s="39"/>
      <c r="J949" s="39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4"/>
      <c r="BP949" s="3"/>
      <c r="BQ949" s="3"/>
      <c r="BR949" s="3"/>
      <c r="BS949" s="3"/>
      <c r="BT949" s="3"/>
    </row>
    <row r="950" spans="1:72" ht="12.75" customHeight="1">
      <c r="A950" s="3"/>
      <c r="B950" s="3"/>
      <c r="C950" s="3"/>
      <c r="D950" s="38"/>
      <c r="E950" s="38"/>
      <c r="F950" s="38"/>
      <c r="G950" s="39"/>
      <c r="H950" s="39"/>
      <c r="I950" s="39"/>
      <c r="J950" s="39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4"/>
      <c r="BP950" s="3"/>
      <c r="BQ950" s="3"/>
      <c r="BR950" s="3"/>
      <c r="BS950" s="3"/>
      <c r="BT950" s="3"/>
    </row>
    <row r="951" spans="1:72" ht="12.75" customHeight="1">
      <c r="A951" s="3"/>
      <c r="B951" s="3"/>
      <c r="C951" s="3"/>
      <c r="D951" s="38"/>
      <c r="E951" s="38"/>
      <c r="F951" s="38"/>
      <c r="G951" s="39"/>
      <c r="H951" s="39"/>
      <c r="I951" s="39"/>
      <c r="J951" s="39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4"/>
      <c r="BP951" s="3"/>
      <c r="BQ951" s="3"/>
      <c r="BR951" s="3"/>
      <c r="BS951" s="3"/>
      <c r="BT951" s="3"/>
    </row>
    <row r="952" spans="1:72" ht="12.75" customHeight="1">
      <c r="A952" s="3"/>
      <c r="B952" s="3"/>
      <c r="C952" s="3"/>
      <c r="D952" s="38"/>
      <c r="E952" s="38"/>
      <c r="F952" s="38"/>
      <c r="G952" s="39"/>
      <c r="H952" s="39"/>
      <c r="I952" s="39"/>
      <c r="J952" s="39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4"/>
      <c r="BP952" s="3"/>
      <c r="BQ952" s="3"/>
      <c r="BR952" s="3"/>
      <c r="BS952" s="3"/>
      <c r="BT952" s="3"/>
    </row>
    <row r="953" spans="1:72" ht="12.75" customHeight="1">
      <c r="A953" s="3"/>
      <c r="B953" s="3"/>
      <c r="C953" s="3"/>
      <c r="D953" s="38"/>
      <c r="E953" s="38"/>
      <c r="F953" s="38"/>
      <c r="G953" s="39"/>
      <c r="H953" s="39"/>
      <c r="I953" s="39"/>
      <c r="J953" s="39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4"/>
      <c r="BP953" s="3"/>
      <c r="BQ953" s="3"/>
      <c r="BR953" s="3"/>
      <c r="BS953" s="3"/>
      <c r="BT953" s="3"/>
    </row>
    <row r="954" spans="1:72" ht="12.75" customHeight="1">
      <c r="A954" s="3"/>
      <c r="B954" s="3"/>
      <c r="C954" s="3"/>
      <c r="D954" s="38"/>
      <c r="E954" s="38"/>
      <c r="F954" s="38"/>
      <c r="G954" s="39"/>
      <c r="H954" s="39"/>
      <c r="I954" s="39"/>
      <c r="J954" s="39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4"/>
      <c r="BP954" s="3"/>
      <c r="BQ954" s="3"/>
      <c r="BR954" s="3"/>
      <c r="BS954" s="3"/>
      <c r="BT954" s="3"/>
    </row>
    <row r="955" spans="1:72" ht="12.75" customHeight="1">
      <c r="A955" s="3"/>
      <c r="B955" s="3"/>
      <c r="C955" s="3"/>
      <c r="D955" s="38"/>
      <c r="E955" s="38"/>
      <c r="F955" s="38"/>
      <c r="G955" s="39"/>
      <c r="H955" s="39"/>
      <c r="I955" s="39"/>
      <c r="J955" s="39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4"/>
      <c r="BP955" s="3"/>
      <c r="BQ955" s="3"/>
      <c r="BR955" s="3"/>
      <c r="BS955" s="3"/>
      <c r="BT955" s="3"/>
    </row>
    <row r="956" spans="1:72" ht="12.75" customHeight="1">
      <c r="A956" s="3"/>
      <c r="B956" s="3"/>
      <c r="C956" s="3"/>
      <c r="D956" s="38"/>
      <c r="E956" s="38"/>
      <c r="F956" s="38"/>
      <c r="G956" s="39"/>
      <c r="H956" s="39"/>
      <c r="I956" s="39"/>
      <c r="J956" s="39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4"/>
      <c r="BP956" s="3"/>
      <c r="BQ956" s="3"/>
      <c r="BR956" s="3"/>
      <c r="BS956" s="3"/>
      <c r="BT956" s="3"/>
    </row>
    <row r="957" spans="1:72" ht="12.75" customHeight="1">
      <c r="A957" s="3"/>
      <c r="B957" s="3"/>
      <c r="C957" s="3"/>
      <c r="D957" s="38"/>
      <c r="E957" s="38"/>
      <c r="F957" s="38"/>
      <c r="G957" s="39"/>
      <c r="H957" s="39"/>
      <c r="I957" s="39"/>
      <c r="J957" s="39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4"/>
      <c r="BP957" s="3"/>
      <c r="BQ957" s="3"/>
      <c r="BR957" s="3"/>
      <c r="BS957" s="3"/>
      <c r="BT957" s="3"/>
    </row>
    <row r="958" spans="1:72" ht="12.75" customHeight="1">
      <c r="A958" s="3"/>
      <c r="B958" s="3"/>
      <c r="C958" s="3"/>
      <c r="D958" s="38"/>
      <c r="E958" s="38"/>
      <c r="F958" s="38"/>
      <c r="G958" s="39"/>
      <c r="H958" s="39"/>
      <c r="I958" s="39"/>
      <c r="J958" s="39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4"/>
      <c r="BP958" s="3"/>
      <c r="BQ958" s="3"/>
      <c r="BR958" s="3"/>
      <c r="BS958" s="3"/>
      <c r="BT958" s="3"/>
    </row>
    <row r="959" spans="1:72" ht="12.75" customHeight="1">
      <c r="A959" s="3"/>
      <c r="B959" s="3"/>
      <c r="C959" s="3"/>
      <c r="D959" s="38"/>
      <c r="E959" s="38"/>
      <c r="F959" s="38"/>
      <c r="G959" s="39"/>
      <c r="H959" s="39"/>
      <c r="I959" s="39"/>
      <c r="J959" s="39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4"/>
      <c r="BP959" s="3"/>
      <c r="BQ959" s="3"/>
      <c r="BR959" s="3"/>
      <c r="BS959" s="3"/>
      <c r="BT959" s="3"/>
    </row>
    <row r="960" spans="1:72" ht="12.75" customHeight="1">
      <c r="A960" s="3"/>
      <c r="B960" s="3"/>
      <c r="C960" s="3"/>
      <c r="D960" s="38"/>
      <c r="E960" s="38"/>
      <c r="F960" s="38"/>
      <c r="G960" s="39"/>
      <c r="H960" s="39"/>
      <c r="I960" s="39"/>
      <c r="J960" s="39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4"/>
      <c r="BP960" s="3"/>
      <c r="BQ960" s="3"/>
      <c r="BR960" s="3"/>
      <c r="BS960" s="3"/>
      <c r="BT960" s="3"/>
    </row>
    <row r="961" spans="1:72" ht="12.75" customHeight="1">
      <c r="A961" s="3"/>
      <c r="B961" s="3"/>
      <c r="C961" s="3"/>
      <c r="D961" s="38"/>
      <c r="E961" s="38"/>
      <c r="F961" s="38"/>
      <c r="G961" s="39"/>
      <c r="H961" s="39"/>
      <c r="I961" s="39"/>
      <c r="J961" s="39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4"/>
      <c r="BP961" s="3"/>
      <c r="BQ961" s="3"/>
      <c r="BR961" s="3"/>
      <c r="BS961" s="3"/>
      <c r="BT961" s="3"/>
    </row>
    <row r="962" spans="1:72" ht="12.75" customHeight="1">
      <c r="A962" s="3"/>
      <c r="B962" s="3"/>
      <c r="C962" s="3"/>
      <c r="D962" s="38"/>
      <c r="E962" s="38"/>
      <c r="F962" s="38"/>
      <c r="G962" s="39"/>
      <c r="H962" s="39"/>
      <c r="I962" s="39"/>
      <c r="J962" s="39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4"/>
      <c r="BP962" s="3"/>
      <c r="BQ962" s="3"/>
      <c r="BR962" s="3"/>
      <c r="BS962" s="3"/>
      <c r="BT962" s="3"/>
    </row>
    <row r="963" spans="1:72" ht="12.75" customHeight="1">
      <c r="A963" s="3"/>
      <c r="B963" s="3"/>
      <c r="C963" s="3"/>
      <c r="D963" s="38"/>
      <c r="E963" s="38"/>
      <c r="F963" s="38"/>
      <c r="G963" s="39"/>
      <c r="H963" s="39"/>
      <c r="I963" s="39"/>
      <c r="J963" s="39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4"/>
      <c r="BP963" s="3"/>
      <c r="BQ963" s="3"/>
      <c r="BR963" s="3"/>
      <c r="BS963" s="3"/>
      <c r="BT963" s="3"/>
    </row>
    <row r="964" spans="1:72" ht="12.75" customHeight="1">
      <c r="A964" s="3"/>
      <c r="B964" s="3"/>
      <c r="C964" s="3"/>
      <c r="D964" s="38"/>
      <c r="E964" s="38"/>
      <c r="F964" s="38"/>
      <c r="G964" s="39"/>
      <c r="H964" s="39"/>
      <c r="I964" s="39"/>
      <c r="J964" s="39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4"/>
      <c r="BP964" s="3"/>
      <c r="BQ964" s="3"/>
      <c r="BR964" s="3"/>
      <c r="BS964" s="3"/>
      <c r="BT964" s="3"/>
    </row>
    <row r="965" spans="1:72" ht="12.75" customHeight="1">
      <c r="A965" s="3"/>
      <c r="B965" s="3"/>
      <c r="C965" s="3"/>
      <c r="D965" s="38"/>
      <c r="E965" s="38"/>
      <c r="F965" s="38"/>
      <c r="G965" s="39"/>
      <c r="H965" s="39"/>
      <c r="I965" s="39"/>
      <c r="J965" s="39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4"/>
      <c r="BP965" s="3"/>
      <c r="BQ965" s="3"/>
      <c r="BR965" s="3"/>
      <c r="BS965" s="3"/>
      <c r="BT965" s="3"/>
    </row>
    <row r="966" spans="1:72" ht="12.75" customHeight="1">
      <c r="A966" s="3"/>
      <c r="B966" s="3"/>
      <c r="C966" s="3"/>
      <c r="D966" s="38"/>
      <c r="E966" s="38"/>
      <c r="F966" s="38"/>
      <c r="G966" s="39"/>
      <c r="H966" s="39"/>
      <c r="I966" s="39"/>
      <c r="J966" s="39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4"/>
      <c r="BP966" s="3"/>
      <c r="BQ966" s="3"/>
      <c r="BR966" s="3"/>
      <c r="BS966" s="3"/>
      <c r="BT966" s="3"/>
    </row>
    <row r="967" spans="1:72" ht="12.75" customHeight="1">
      <c r="A967" s="3"/>
      <c r="B967" s="3"/>
      <c r="C967" s="3"/>
      <c r="D967" s="38"/>
      <c r="E967" s="38"/>
      <c r="F967" s="38"/>
      <c r="G967" s="39"/>
      <c r="H967" s="39"/>
      <c r="I967" s="39"/>
      <c r="J967" s="39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4"/>
      <c r="BP967" s="3"/>
      <c r="BQ967" s="3"/>
      <c r="BR967" s="3"/>
      <c r="BS967" s="3"/>
      <c r="BT967" s="3"/>
    </row>
    <row r="968" spans="1:72" ht="12.75" customHeight="1">
      <c r="A968" s="3"/>
      <c r="B968" s="3"/>
      <c r="C968" s="3"/>
      <c r="D968" s="38"/>
      <c r="E968" s="38"/>
      <c r="F968" s="38"/>
      <c r="G968" s="39"/>
      <c r="H968" s="39"/>
      <c r="I968" s="39"/>
      <c r="J968" s="39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4"/>
      <c r="BP968" s="3"/>
      <c r="BQ968" s="3"/>
      <c r="BR968" s="3"/>
      <c r="BS968" s="3"/>
      <c r="BT968" s="3"/>
    </row>
    <row r="969" spans="1:72" ht="12.75" customHeight="1">
      <c r="A969" s="3"/>
      <c r="B969" s="3"/>
      <c r="C969" s="3"/>
      <c r="D969" s="38"/>
      <c r="E969" s="38"/>
      <c r="F969" s="38"/>
      <c r="G969" s="39"/>
      <c r="H969" s="39"/>
      <c r="I969" s="39"/>
      <c r="J969" s="39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4"/>
      <c r="BP969" s="3"/>
      <c r="BQ969" s="3"/>
      <c r="BR969" s="3"/>
      <c r="BS969" s="3"/>
      <c r="BT969" s="3"/>
    </row>
    <row r="970" spans="1:72" ht="12.75" customHeight="1">
      <c r="A970" s="3"/>
      <c r="B970" s="3"/>
      <c r="C970" s="3"/>
      <c r="D970" s="38"/>
      <c r="E970" s="38"/>
      <c r="F970" s="38"/>
      <c r="G970" s="39"/>
      <c r="H970" s="39"/>
      <c r="I970" s="39"/>
      <c r="J970" s="39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4"/>
      <c r="BP970" s="3"/>
      <c r="BQ970" s="3"/>
      <c r="BR970" s="3"/>
      <c r="BS970" s="3"/>
      <c r="BT970" s="3"/>
    </row>
    <row r="971" spans="1:72" ht="12.75" customHeight="1">
      <c r="A971" s="3"/>
      <c r="B971" s="3"/>
      <c r="C971" s="3"/>
      <c r="D971" s="38"/>
      <c r="E971" s="38"/>
      <c r="F971" s="38"/>
      <c r="G971" s="39"/>
      <c r="H971" s="39"/>
      <c r="I971" s="39"/>
      <c r="J971" s="39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4"/>
      <c r="BP971" s="3"/>
      <c r="BQ971" s="3"/>
      <c r="BR971" s="3"/>
      <c r="BS971" s="3"/>
      <c r="BT971" s="3"/>
    </row>
    <row r="972" spans="1:72" ht="12.75" customHeight="1">
      <c r="A972" s="3"/>
      <c r="B972" s="3"/>
      <c r="C972" s="3"/>
      <c r="D972" s="38"/>
      <c r="E972" s="38"/>
      <c r="F972" s="38"/>
      <c r="G972" s="39"/>
      <c r="H972" s="39"/>
      <c r="I972" s="39"/>
      <c r="J972" s="39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4"/>
      <c r="BP972" s="3"/>
      <c r="BQ972" s="3"/>
      <c r="BR972" s="3"/>
      <c r="BS972" s="3"/>
      <c r="BT972" s="3"/>
    </row>
    <row r="973" spans="1:72" ht="12.75" customHeight="1">
      <c r="A973" s="3"/>
      <c r="B973" s="3"/>
      <c r="C973" s="3"/>
      <c r="D973" s="38"/>
      <c r="E973" s="38"/>
      <c r="F973" s="38"/>
      <c r="G973" s="39"/>
      <c r="H973" s="39"/>
      <c r="I973" s="39"/>
      <c r="J973" s="39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4"/>
      <c r="BP973" s="3"/>
      <c r="BQ973" s="3"/>
      <c r="BR973" s="3"/>
      <c r="BS973" s="3"/>
      <c r="BT973" s="3"/>
    </row>
    <row r="974" spans="1:72" ht="12.75" customHeight="1">
      <c r="A974" s="3"/>
      <c r="B974" s="3"/>
      <c r="C974" s="3"/>
      <c r="D974" s="38"/>
      <c r="E974" s="38"/>
      <c r="F974" s="38"/>
      <c r="G974" s="39"/>
      <c r="H974" s="39"/>
      <c r="I974" s="39"/>
      <c r="J974" s="39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4"/>
      <c r="BP974" s="3"/>
      <c r="BQ974" s="3"/>
      <c r="BR974" s="3"/>
      <c r="BS974" s="3"/>
      <c r="BT974" s="3"/>
    </row>
    <row r="975" spans="1:72" ht="12.75" customHeight="1">
      <c r="A975" s="3"/>
      <c r="B975" s="3"/>
      <c r="C975" s="3"/>
      <c r="D975" s="38"/>
      <c r="E975" s="38"/>
      <c r="F975" s="38"/>
      <c r="G975" s="39"/>
      <c r="H975" s="39"/>
      <c r="I975" s="39"/>
      <c r="J975" s="39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4"/>
      <c r="BP975" s="3"/>
      <c r="BQ975" s="3"/>
      <c r="BR975" s="3"/>
      <c r="BS975" s="3"/>
      <c r="BT975" s="3"/>
    </row>
    <row r="976" spans="1:72" ht="12.75" customHeight="1">
      <c r="A976" s="3"/>
      <c r="B976" s="3"/>
      <c r="C976" s="3"/>
      <c r="D976" s="38"/>
      <c r="E976" s="38"/>
      <c r="F976" s="38"/>
      <c r="G976" s="39"/>
      <c r="H976" s="39"/>
      <c r="I976" s="39"/>
      <c r="J976" s="39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4"/>
      <c r="BP976" s="3"/>
      <c r="BQ976" s="3"/>
      <c r="BR976" s="3"/>
      <c r="BS976" s="3"/>
      <c r="BT976" s="3"/>
    </row>
    <row r="977" spans="1:72" ht="12.75" customHeight="1">
      <c r="A977" s="3"/>
      <c r="B977" s="3"/>
      <c r="C977" s="3"/>
      <c r="D977" s="38"/>
      <c r="E977" s="38"/>
      <c r="F977" s="38"/>
      <c r="G977" s="39"/>
      <c r="H977" s="39"/>
      <c r="I977" s="39"/>
      <c r="J977" s="39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4"/>
      <c r="BP977" s="3"/>
      <c r="BQ977" s="3"/>
      <c r="BR977" s="3"/>
      <c r="BS977" s="3"/>
      <c r="BT977" s="3"/>
    </row>
    <row r="978" spans="1:72" ht="12.75" customHeight="1">
      <c r="A978" s="3"/>
      <c r="B978" s="3"/>
      <c r="C978" s="3"/>
      <c r="D978" s="38"/>
      <c r="E978" s="38"/>
      <c r="F978" s="38"/>
      <c r="G978" s="39"/>
      <c r="H978" s="39"/>
      <c r="I978" s="39"/>
      <c r="J978" s="39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4"/>
      <c r="BP978" s="3"/>
      <c r="BQ978" s="3"/>
      <c r="BR978" s="3"/>
      <c r="BS978" s="3"/>
      <c r="BT978" s="3"/>
    </row>
    <row r="979" spans="1:72" ht="12.75" customHeight="1">
      <c r="A979" s="3"/>
      <c r="B979" s="3"/>
      <c r="C979" s="3"/>
      <c r="D979" s="38"/>
      <c r="E979" s="38"/>
      <c r="F979" s="38"/>
      <c r="G979" s="39"/>
      <c r="H979" s="39"/>
      <c r="I979" s="39"/>
      <c r="J979" s="39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4"/>
      <c r="BP979" s="3"/>
      <c r="BQ979" s="3"/>
      <c r="BR979" s="3"/>
      <c r="BS979" s="3"/>
      <c r="BT979" s="3"/>
    </row>
    <row r="980" spans="1:72" ht="12.75" customHeight="1">
      <c r="A980" s="3"/>
      <c r="B980" s="3"/>
      <c r="C980" s="3"/>
      <c r="D980" s="38"/>
      <c r="E980" s="38"/>
      <c r="F980" s="38"/>
      <c r="G980" s="39"/>
      <c r="H980" s="39"/>
      <c r="I980" s="39"/>
      <c r="J980" s="39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4"/>
      <c r="BP980" s="3"/>
      <c r="BQ980" s="3"/>
      <c r="BR980" s="3"/>
      <c r="BS980" s="3"/>
      <c r="BT980" s="3"/>
    </row>
    <row r="981" spans="1:72" ht="12.75" customHeight="1">
      <c r="A981" s="3"/>
      <c r="B981" s="3"/>
      <c r="C981" s="3"/>
      <c r="D981" s="38"/>
      <c r="E981" s="38"/>
      <c r="F981" s="38"/>
      <c r="G981" s="39"/>
      <c r="H981" s="39"/>
      <c r="I981" s="39"/>
      <c r="J981" s="39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4"/>
      <c r="BP981" s="3"/>
      <c r="BQ981" s="3"/>
      <c r="BR981" s="3"/>
      <c r="BS981" s="3"/>
      <c r="BT981" s="3"/>
    </row>
    <row r="982" spans="1:72" ht="12.75" customHeight="1">
      <c r="A982" s="3"/>
      <c r="B982" s="3"/>
      <c r="C982" s="3"/>
      <c r="D982" s="38"/>
      <c r="E982" s="38"/>
      <c r="F982" s="38"/>
      <c r="G982" s="39"/>
      <c r="H982" s="39"/>
      <c r="I982" s="39"/>
      <c r="J982" s="39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4"/>
      <c r="BP982" s="3"/>
      <c r="BQ982" s="3"/>
      <c r="BR982" s="3"/>
      <c r="BS982" s="3"/>
      <c r="BT982" s="3"/>
    </row>
    <row r="983" spans="1:72" ht="12.75" customHeight="1">
      <c r="A983" s="3"/>
      <c r="B983" s="3"/>
      <c r="C983" s="3"/>
      <c r="D983" s="38"/>
      <c r="E983" s="38"/>
      <c r="F983" s="38"/>
      <c r="G983" s="39"/>
      <c r="H983" s="39"/>
      <c r="I983" s="39"/>
      <c r="J983" s="39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4"/>
      <c r="BP983" s="3"/>
      <c r="BQ983" s="3"/>
      <c r="BR983" s="3"/>
      <c r="BS983" s="3"/>
      <c r="BT983" s="3"/>
    </row>
    <row r="984" spans="1:72" ht="12.75" customHeight="1">
      <c r="A984" s="3"/>
      <c r="B984" s="3"/>
      <c r="C984" s="3"/>
      <c r="D984" s="38"/>
      <c r="E984" s="38"/>
      <c r="F984" s="38"/>
      <c r="G984" s="39"/>
      <c r="H984" s="39"/>
      <c r="I984" s="39"/>
      <c r="J984" s="39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4"/>
      <c r="BP984" s="3"/>
      <c r="BQ984" s="3"/>
      <c r="BR984" s="3"/>
      <c r="BS984" s="3"/>
      <c r="BT984" s="3"/>
    </row>
    <row r="985" spans="1:72" ht="12.75" customHeight="1">
      <c r="A985" s="3"/>
      <c r="B985" s="3"/>
      <c r="C985" s="3"/>
      <c r="D985" s="38"/>
      <c r="E985" s="38"/>
      <c r="F985" s="38"/>
      <c r="G985" s="39"/>
      <c r="H985" s="39"/>
      <c r="I985" s="39"/>
      <c r="J985" s="39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4"/>
      <c r="BP985" s="3"/>
      <c r="BQ985" s="3"/>
      <c r="BR985" s="3"/>
      <c r="BS985" s="3"/>
      <c r="BT985" s="3"/>
    </row>
    <row r="986" spans="1:72" ht="12.75" customHeight="1">
      <c r="A986" s="3"/>
      <c r="B986" s="3"/>
      <c r="C986" s="3"/>
      <c r="D986" s="38"/>
      <c r="E986" s="38"/>
      <c r="F986" s="38"/>
      <c r="G986" s="39"/>
      <c r="H986" s="39"/>
      <c r="I986" s="39"/>
      <c r="J986" s="39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4"/>
      <c r="BP986" s="3"/>
      <c r="BQ986" s="3"/>
      <c r="BR986" s="3"/>
      <c r="BS986" s="3"/>
      <c r="BT986" s="3"/>
    </row>
    <row r="987" spans="1:72" ht="12.75" customHeight="1">
      <c r="A987" s="3"/>
      <c r="B987" s="3"/>
      <c r="C987" s="3"/>
      <c r="D987" s="38"/>
      <c r="E987" s="38"/>
      <c r="F987" s="38"/>
      <c r="G987" s="39"/>
      <c r="H987" s="39"/>
      <c r="I987" s="39"/>
      <c r="J987" s="39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4"/>
      <c r="BP987" s="3"/>
      <c r="BQ987" s="3"/>
      <c r="BR987" s="3"/>
      <c r="BS987" s="3"/>
      <c r="BT987" s="3"/>
    </row>
    <row r="988" spans="1:72" ht="12.75" customHeight="1">
      <c r="A988" s="3"/>
      <c r="B988" s="3"/>
      <c r="C988" s="3"/>
      <c r="D988" s="38"/>
      <c r="E988" s="38"/>
      <c r="F988" s="38"/>
      <c r="G988" s="39"/>
      <c r="H988" s="39"/>
      <c r="I988" s="39"/>
      <c r="J988" s="39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4"/>
      <c r="BP988" s="3"/>
      <c r="BQ988" s="3"/>
      <c r="BR988" s="3"/>
      <c r="BS988" s="3"/>
      <c r="BT988" s="3"/>
    </row>
    <row r="989" spans="1:72" ht="12.75" customHeight="1">
      <c r="A989" s="3"/>
      <c r="B989" s="3"/>
      <c r="C989" s="3"/>
      <c r="D989" s="38"/>
      <c r="E989" s="38"/>
      <c r="F989" s="38"/>
      <c r="G989" s="39"/>
      <c r="H989" s="39"/>
      <c r="I989" s="39"/>
      <c r="J989" s="39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4"/>
      <c r="BP989" s="3"/>
      <c r="BQ989" s="3"/>
      <c r="BR989" s="3"/>
      <c r="BS989" s="3"/>
      <c r="BT989" s="3"/>
    </row>
    <row r="990" spans="1:72" ht="12.75" customHeight="1">
      <c r="A990" s="3"/>
      <c r="B990" s="3"/>
      <c r="C990" s="3"/>
      <c r="D990" s="38"/>
      <c r="E990" s="38"/>
      <c r="F990" s="38"/>
      <c r="G990" s="39"/>
      <c r="H990" s="39"/>
      <c r="I990" s="39"/>
      <c r="J990" s="39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4"/>
      <c r="BP990" s="3"/>
      <c r="BQ990" s="3"/>
      <c r="BR990" s="3"/>
      <c r="BS990" s="3"/>
      <c r="BT990" s="3"/>
    </row>
    <row r="991" spans="1:72" ht="12.75" customHeight="1">
      <c r="A991" s="3"/>
      <c r="B991" s="3"/>
      <c r="C991" s="3"/>
      <c r="D991" s="38"/>
      <c r="E991" s="38"/>
      <c r="F991" s="38"/>
      <c r="G991" s="39"/>
      <c r="H991" s="39"/>
      <c r="I991" s="39"/>
      <c r="J991" s="39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4"/>
      <c r="BP991" s="3"/>
      <c r="BQ991" s="3"/>
      <c r="BR991" s="3"/>
      <c r="BS991" s="3"/>
      <c r="BT991" s="3"/>
    </row>
    <row r="992" spans="1:72" ht="12.75" customHeight="1">
      <c r="A992" s="3"/>
      <c r="B992" s="3"/>
      <c r="C992" s="3"/>
      <c r="D992" s="38"/>
      <c r="E992" s="38"/>
      <c r="F992" s="38"/>
      <c r="G992" s="39"/>
      <c r="H992" s="39"/>
      <c r="I992" s="39"/>
      <c r="J992" s="39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4"/>
      <c r="BP992" s="3"/>
      <c r="BQ992" s="3"/>
      <c r="BR992" s="3"/>
      <c r="BS992" s="3"/>
      <c r="BT992" s="3"/>
    </row>
    <row r="993" spans="1:72" ht="12.75" customHeight="1">
      <c r="A993" s="3"/>
      <c r="B993" s="3"/>
      <c r="C993" s="3"/>
      <c r="D993" s="38"/>
      <c r="E993" s="38"/>
      <c r="F993" s="38"/>
      <c r="G993" s="39"/>
      <c r="H993" s="39"/>
      <c r="I993" s="39"/>
      <c r="J993" s="39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4"/>
      <c r="BP993" s="3"/>
      <c r="BQ993" s="3"/>
      <c r="BR993" s="3"/>
      <c r="BS993" s="3"/>
      <c r="BT993" s="3"/>
    </row>
    <row r="994" spans="1:72" ht="12.75" customHeight="1">
      <c r="A994" s="3"/>
      <c r="B994" s="3"/>
      <c r="C994" s="3"/>
      <c r="D994" s="38"/>
      <c r="E994" s="38"/>
      <c r="F994" s="38"/>
      <c r="G994" s="39"/>
      <c r="H994" s="39"/>
      <c r="I994" s="39"/>
      <c r="J994" s="39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4"/>
      <c r="BP994" s="3"/>
      <c r="BQ994" s="3"/>
      <c r="BR994" s="3"/>
      <c r="BS994" s="3"/>
      <c r="BT994" s="3"/>
    </row>
    <row r="995" spans="1:72" ht="12.75" customHeight="1">
      <c r="A995" s="3"/>
      <c r="B995" s="3"/>
      <c r="C995" s="3"/>
      <c r="D995" s="38"/>
      <c r="E995" s="38"/>
      <c r="F995" s="38"/>
      <c r="G995" s="39"/>
      <c r="H995" s="39"/>
      <c r="I995" s="39"/>
      <c r="J995" s="39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4"/>
      <c r="BP995" s="3"/>
      <c r="BQ995" s="3"/>
      <c r="BR995" s="3"/>
      <c r="BS995" s="3"/>
      <c r="BT995" s="3"/>
    </row>
    <row r="996" spans="1:72" ht="12.75" customHeight="1">
      <c r="A996" s="3"/>
      <c r="B996" s="3"/>
      <c r="C996" s="3"/>
      <c r="D996" s="38"/>
      <c r="E996" s="38"/>
      <c r="F996" s="38"/>
      <c r="G996" s="39"/>
      <c r="H996" s="39"/>
      <c r="I996" s="39"/>
      <c r="J996" s="39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4"/>
      <c r="BP996" s="3"/>
      <c r="BQ996" s="3"/>
      <c r="BR996" s="3"/>
      <c r="BS996" s="3"/>
      <c r="BT996" s="3"/>
    </row>
    <row r="997" spans="1:72" ht="12.75" customHeight="1">
      <c r="A997" s="3"/>
      <c r="B997" s="3"/>
      <c r="C997" s="3"/>
      <c r="D997" s="38"/>
      <c r="E997" s="38"/>
      <c r="F997" s="38"/>
      <c r="G997" s="39"/>
      <c r="H997" s="39"/>
      <c r="I997" s="39"/>
      <c r="J997" s="39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4"/>
      <c r="BP997" s="3"/>
      <c r="BQ997" s="3"/>
      <c r="BR997" s="3"/>
      <c r="BS997" s="3"/>
      <c r="BT997" s="3"/>
    </row>
    <row r="998" spans="1:72" ht="12.75" customHeight="1">
      <c r="A998" s="3"/>
      <c r="B998" s="3"/>
      <c r="C998" s="3"/>
      <c r="D998" s="38"/>
      <c r="E998" s="38"/>
      <c r="F998" s="38"/>
      <c r="G998" s="39"/>
      <c r="H998" s="39"/>
      <c r="I998" s="39"/>
      <c r="J998" s="39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4"/>
      <c r="BP998" s="3"/>
      <c r="BQ998" s="3"/>
      <c r="BR998" s="3"/>
      <c r="BS998" s="3"/>
      <c r="BT998" s="3"/>
    </row>
    <row r="999" spans="1:72" ht="12.75" customHeight="1">
      <c r="A999" s="3"/>
      <c r="B999" s="3"/>
      <c r="C999" s="3"/>
      <c r="D999" s="38"/>
      <c r="E999" s="38"/>
      <c r="F999" s="38"/>
      <c r="G999" s="39"/>
      <c r="H999" s="39"/>
      <c r="I999" s="39"/>
      <c r="J999" s="39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4"/>
      <c r="BP999" s="3"/>
      <c r="BQ999" s="3"/>
      <c r="BR999" s="3"/>
      <c r="BS999" s="3"/>
      <c r="BT999" s="3"/>
    </row>
    <row r="1000" spans="1:72" ht="12.75" customHeight="1">
      <c r="A1000" s="3"/>
      <c r="B1000" s="3"/>
      <c r="C1000" s="3"/>
      <c r="D1000" s="38"/>
      <c r="E1000" s="38"/>
      <c r="F1000" s="38"/>
      <c r="G1000" s="39"/>
      <c r="H1000" s="39"/>
      <c r="I1000" s="39"/>
      <c r="J1000" s="39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4"/>
      <c r="BP1000" s="3"/>
      <c r="BQ1000" s="3"/>
      <c r="BR1000" s="3"/>
      <c r="BS1000" s="3"/>
      <c r="BT1000" s="3"/>
    </row>
  </sheetData>
  <mergeCells count="185">
    <mergeCell ref="K22:K29"/>
    <mergeCell ref="M22:M29"/>
    <mergeCell ref="K30:K37"/>
    <mergeCell ref="M30:M37"/>
    <mergeCell ref="A1:G1"/>
    <mergeCell ref="AO1:BN1"/>
    <mergeCell ref="A2:G2"/>
    <mergeCell ref="AO2:BN2"/>
    <mergeCell ref="A3:G3"/>
    <mergeCell ref="AR3:BN3"/>
    <mergeCell ref="A5:G5"/>
    <mergeCell ref="AO10:AR10"/>
    <mergeCell ref="AS10:AV10"/>
    <mergeCell ref="AW10:BA10"/>
    <mergeCell ref="BB10:BE10"/>
    <mergeCell ref="BF10:BI10"/>
    <mergeCell ref="BJ10:BN10"/>
    <mergeCell ref="AR5:BN5"/>
    <mergeCell ref="A7:BN7"/>
    <mergeCell ref="A8:BN8"/>
    <mergeCell ref="A10:A13"/>
    <mergeCell ref="B10:B13"/>
    <mergeCell ref="C10:C13"/>
    <mergeCell ref="D10:D13"/>
    <mergeCell ref="N10:R10"/>
    <mergeCell ref="S10:V10"/>
    <mergeCell ref="W10:AA10"/>
    <mergeCell ref="AB10:AE10"/>
    <mergeCell ref="AF10:AI10"/>
    <mergeCell ref="AJ10:AN10"/>
    <mergeCell ref="E10:E13"/>
    <mergeCell ref="F10:F13"/>
    <mergeCell ref="A14:A21"/>
    <mergeCell ref="B14:B21"/>
    <mergeCell ref="C14:C21"/>
    <mergeCell ref="D14:D21"/>
    <mergeCell ref="J10:J13"/>
    <mergeCell ref="K10:K13"/>
    <mergeCell ref="L10:L13"/>
    <mergeCell ref="K14:K21"/>
    <mergeCell ref="M14:M21"/>
    <mergeCell ref="M11:M13"/>
    <mergeCell ref="G10:G13"/>
    <mergeCell ref="H10:H13"/>
    <mergeCell ref="I10:I13"/>
    <mergeCell ref="A22:A29"/>
    <mergeCell ref="D22:D29"/>
    <mergeCell ref="BO84:BO85"/>
    <mergeCell ref="BO86:BO87"/>
    <mergeCell ref="BO88:BO89"/>
    <mergeCell ref="BO90:BO91"/>
    <mergeCell ref="BO92:BO93"/>
    <mergeCell ref="BO94:BO95"/>
    <mergeCell ref="BO96:BO97"/>
    <mergeCell ref="B38:B45"/>
    <mergeCell ref="C38:C45"/>
    <mergeCell ref="K38:K45"/>
    <mergeCell ref="M38:M45"/>
    <mergeCell ref="K46:K53"/>
    <mergeCell ref="M46:M53"/>
    <mergeCell ref="B22:B29"/>
    <mergeCell ref="C22:C29"/>
    <mergeCell ref="A30:A37"/>
    <mergeCell ref="B30:B37"/>
    <mergeCell ref="C30:C37"/>
    <mergeCell ref="D30:D37"/>
    <mergeCell ref="D38:D45"/>
    <mergeCell ref="C54:C61"/>
    <mergeCell ref="D54:D61"/>
    <mergeCell ref="AX163:BE163"/>
    <mergeCell ref="AX164:BE164"/>
    <mergeCell ref="BF164:BL164"/>
    <mergeCell ref="AY169:BN169"/>
    <mergeCell ref="AY170:BN170"/>
    <mergeCell ref="AY174:BN174"/>
    <mergeCell ref="BO98:BO99"/>
    <mergeCell ref="BO100:BO101"/>
    <mergeCell ref="BO102:BO103"/>
    <mergeCell ref="AX161:BL161"/>
    <mergeCell ref="AX162:BE162"/>
    <mergeCell ref="BF162:BL162"/>
    <mergeCell ref="BF163:BL163"/>
    <mergeCell ref="K54:K61"/>
    <mergeCell ref="M54:M61"/>
    <mergeCell ref="A38:A45"/>
    <mergeCell ref="A46:A53"/>
    <mergeCell ref="B46:B53"/>
    <mergeCell ref="C46:C53"/>
    <mergeCell ref="D46:D53"/>
    <mergeCell ref="A54:A61"/>
    <mergeCell ref="B54:B61"/>
    <mergeCell ref="K72:K87"/>
    <mergeCell ref="M72:M87"/>
    <mergeCell ref="A62:A71"/>
    <mergeCell ref="B62:B71"/>
    <mergeCell ref="C62:C71"/>
    <mergeCell ref="D62:D71"/>
    <mergeCell ref="K62:K71"/>
    <mergeCell ref="M62:M71"/>
    <mergeCell ref="BO68:BO69"/>
    <mergeCell ref="BO70:BO71"/>
    <mergeCell ref="BO72:BO73"/>
    <mergeCell ref="BO74:BO75"/>
    <mergeCell ref="BO76:BO77"/>
    <mergeCell ref="BO78:BO79"/>
    <mergeCell ref="BO80:BO81"/>
    <mergeCell ref="BO82:BO83"/>
    <mergeCell ref="E68:E69"/>
    <mergeCell ref="E70:E71"/>
    <mergeCell ref="B72:B87"/>
    <mergeCell ref="C72:C87"/>
    <mergeCell ref="D72:D87"/>
    <mergeCell ref="E72:E73"/>
    <mergeCell ref="E86:E87"/>
    <mergeCell ref="A72:A87"/>
    <mergeCell ref="A88:A103"/>
    <mergeCell ref="B88:B103"/>
    <mergeCell ref="C88:C103"/>
    <mergeCell ref="D88:D103"/>
    <mergeCell ref="A104:A111"/>
    <mergeCell ref="B104:B111"/>
    <mergeCell ref="A120:A127"/>
    <mergeCell ref="B120:B127"/>
    <mergeCell ref="C120:C127"/>
    <mergeCell ref="D120:D127"/>
    <mergeCell ref="A112:A119"/>
    <mergeCell ref="B112:B119"/>
    <mergeCell ref="C112:C119"/>
    <mergeCell ref="D112:D119"/>
    <mergeCell ref="B128:B135"/>
    <mergeCell ref="C128:C135"/>
    <mergeCell ref="D128:D135"/>
    <mergeCell ref="C144:C151"/>
    <mergeCell ref="D144:D151"/>
    <mergeCell ref="A128:A135"/>
    <mergeCell ref="A136:A143"/>
    <mergeCell ref="B136:B143"/>
    <mergeCell ref="C136:C143"/>
    <mergeCell ref="D136:D143"/>
    <mergeCell ref="A144:A151"/>
    <mergeCell ref="B144:B151"/>
    <mergeCell ref="K112:K119"/>
    <mergeCell ref="M112:M119"/>
    <mergeCell ref="M120:M127"/>
    <mergeCell ref="K120:K127"/>
    <mergeCell ref="K128:K135"/>
    <mergeCell ref="M128:M135"/>
    <mergeCell ref="K136:K143"/>
    <mergeCell ref="M136:M143"/>
    <mergeCell ref="K144:K151"/>
    <mergeCell ref="M144:M151"/>
    <mergeCell ref="E74:E75"/>
    <mergeCell ref="E76:E77"/>
    <mergeCell ref="E78:E79"/>
    <mergeCell ref="E80:E81"/>
    <mergeCell ref="E94:E95"/>
    <mergeCell ref="E96:E97"/>
    <mergeCell ref="E98:E99"/>
    <mergeCell ref="E100:E101"/>
    <mergeCell ref="E82:E83"/>
    <mergeCell ref="E84:E85"/>
    <mergeCell ref="E88:E89"/>
    <mergeCell ref="K88:K103"/>
    <mergeCell ref="M88:M103"/>
    <mergeCell ref="E90:E91"/>
    <mergeCell ref="E92:E93"/>
    <mergeCell ref="E102:E103"/>
    <mergeCell ref="C104:C111"/>
    <mergeCell ref="D104:D111"/>
    <mergeCell ref="K104:K111"/>
    <mergeCell ref="M104:M111"/>
    <mergeCell ref="AH164:AO164"/>
    <mergeCell ref="AH165:AO165"/>
    <mergeCell ref="AP165:AV165"/>
    <mergeCell ref="AH166:AO166"/>
    <mergeCell ref="AP166:AV166"/>
    <mergeCell ref="M169:X169"/>
    <mergeCell ref="M174:X174"/>
    <mergeCell ref="AH161:AO161"/>
    <mergeCell ref="AP161:AV161"/>
    <mergeCell ref="AH162:AO162"/>
    <mergeCell ref="AP162:AV162"/>
    <mergeCell ref="AH163:AO163"/>
    <mergeCell ref="AP163:AV163"/>
    <mergeCell ref="AP164:AV164"/>
  </mergeCells>
  <conditionalFormatting sqref="N14:BN87 N128:BN151">
    <cfRule type="cellIs" priority="1" dxfId="1" operator="equal">
      <formula>"N"</formula>
    </cfRule>
  </conditionalFormatting>
  <conditionalFormatting sqref="N14:BN87 N128:BN151">
    <cfRule type="cellIs" priority="2" dxfId="0" operator="equal">
      <formula>"T"</formula>
    </cfRule>
  </conditionalFormatting>
  <conditionalFormatting sqref="N104:BN111">
    <cfRule type="cellIs" priority="3" dxfId="1" operator="equal">
      <formula>"N"</formula>
    </cfRule>
  </conditionalFormatting>
  <conditionalFormatting sqref="N104:BN111">
    <cfRule type="cellIs" priority="4" dxfId="0" operator="equal">
      <formula>"T"</formula>
    </cfRule>
  </conditionalFormatting>
  <conditionalFormatting sqref="N112:BN119">
    <cfRule type="cellIs" priority="5" dxfId="1" operator="equal">
      <formula>"N"</formula>
    </cfRule>
  </conditionalFormatting>
  <conditionalFormatting sqref="N112:BN119">
    <cfRule type="cellIs" priority="6" dxfId="0" operator="equal">
      <formula>"T"</formula>
    </cfRule>
  </conditionalFormatting>
  <conditionalFormatting sqref="N120:BN127">
    <cfRule type="cellIs" priority="7" dxfId="1" operator="equal">
      <formula>"N"</formula>
    </cfRule>
  </conditionalFormatting>
  <conditionalFormatting sqref="N120:BN127">
    <cfRule type="cellIs" priority="8" dxfId="0" operator="equal">
      <formula>"T"</formula>
    </cfRule>
  </conditionalFormatting>
  <conditionalFormatting sqref="N88:BN103">
    <cfRule type="cellIs" priority="9" dxfId="1" operator="equal">
      <formula>"N"</formula>
    </cfRule>
  </conditionalFormatting>
  <conditionalFormatting sqref="N88:BN103">
    <cfRule type="cellIs" priority="10" dxfId="0" operator="equal">
      <formula>"T"</formula>
    </cfRule>
  </conditionalFormatting>
  <printOptions/>
  <pageMargins left="0.7" right="0.7" top="0.75" bottom="0.75" header="0" footer="0"/>
  <pageSetup horizontalDpi="600" verticalDpi="600" orientation="landscape"/>
  <headerFooter>
    <oddHeader>&amp;C&amp;P/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1000"/>
  <sheetViews>
    <sheetView workbookViewId="0" topLeftCell="A1">
      <pane xSplit="9" ySplit="13" topLeftCell="J14" activePane="bottomRight" state="frozen"/>
      <selection pane="topRight" activeCell="J1" sqref="J1"/>
      <selection pane="bottomLeft" activeCell="A14" sqref="A14"/>
      <selection pane="bottomRight" activeCell="J14" sqref="J14"/>
    </sheetView>
  </sheetViews>
  <sheetFormatPr defaultColWidth="14.421875" defaultRowHeight="15" customHeight="1"/>
  <cols>
    <col min="1" max="1" width="3.140625" style="0" customWidth="1"/>
    <col min="2" max="2" width="10.8515625" style="0" customWidth="1"/>
    <col min="3" max="3" width="4.421875" style="0" customWidth="1"/>
    <col min="4" max="4" width="3.57421875" style="0" customWidth="1"/>
    <col min="5" max="5" width="4.140625" style="0" customWidth="1"/>
    <col min="6" max="6" width="5.00390625" style="0" customWidth="1"/>
    <col min="7" max="7" width="3.8515625" style="0" customWidth="1"/>
    <col min="8" max="9" width="4.28125" style="0" customWidth="1"/>
    <col min="10" max="10" width="5.7109375" style="0" customWidth="1"/>
    <col min="11" max="11" width="4.57421875" style="0" customWidth="1"/>
    <col min="12" max="12" width="18.57421875" style="0" customWidth="1"/>
    <col min="13" max="66" width="2.8515625" style="0" customWidth="1"/>
    <col min="67" max="67" width="3.00390625" style="0" customWidth="1"/>
    <col min="68" max="72" width="9.140625" style="0" customWidth="1"/>
  </cols>
  <sheetData>
    <row r="1" spans="1:72" ht="12.75" customHeight="1">
      <c r="A1" s="135" t="s">
        <v>0</v>
      </c>
      <c r="B1" s="121"/>
      <c r="C1" s="121"/>
      <c r="D1" s="121"/>
      <c r="E1" s="121"/>
      <c r="F1" s="121"/>
      <c r="G1" s="12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3"/>
      <c r="AH1" s="1"/>
      <c r="AI1" s="1"/>
      <c r="AJ1" s="1"/>
      <c r="AK1" s="1"/>
      <c r="AL1" s="1"/>
      <c r="AM1" s="3"/>
      <c r="AN1" s="5"/>
      <c r="AO1" s="159" t="s">
        <v>1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4"/>
      <c r="BP1" s="3"/>
      <c r="BQ1" s="3"/>
      <c r="BR1" s="3"/>
      <c r="BS1" s="3"/>
      <c r="BT1" s="3"/>
    </row>
    <row r="2" spans="1:72" ht="12.75" customHeight="1">
      <c r="A2" s="135" t="s">
        <v>2</v>
      </c>
      <c r="B2" s="121"/>
      <c r="C2" s="121"/>
      <c r="D2" s="121"/>
      <c r="E2" s="121"/>
      <c r="F2" s="121"/>
      <c r="G2" s="121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3"/>
      <c r="AH2" s="5"/>
      <c r="AI2" s="5"/>
      <c r="AJ2" s="5"/>
      <c r="AK2" s="5"/>
      <c r="AL2" s="5"/>
      <c r="AM2" s="3"/>
      <c r="AN2" s="5"/>
      <c r="AO2" s="159" t="s">
        <v>3</v>
      </c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4"/>
      <c r="BP2" s="3"/>
      <c r="BQ2" s="3"/>
      <c r="BR2" s="3"/>
      <c r="BS2" s="3"/>
      <c r="BT2" s="3"/>
    </row>
    <row r="3" spans="1:72" ht="12.75" customHeight="1">
      <c r="A3" s="159" t="s">
        <v>4</v>
      </c>
      <c r="B3" s="121"/>
      <c r="C3" s="121"/>
      <c r="D3" s="121"/>
      <c r="E3" s="121"/>
      <c r="F3" s="121"/>
      <c r="G3" s="121"/>
      <c r="H3" s="6"/>
      <c r="I3" s="6"/>
      <c r="J3" s="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61" t="s">
        <v>101</v>
      </c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4"/>
      <c r="BP3" s="3"/>
      <c r="BQ3" s="3"/>
      <c r="BR3" s="3"/>
      <c r="BS3" s="3"/>
      <c r="BT3" s="3"/>
    </row>
    <row r="4" spans="1:72" ht="9" customHeight="1">
      <c r="A4" s="5"/>
      <c r="B4" s="5"/>
      <c r="C4" s="5"/>
      <c r="D4" s="1"/>
      <c r="E4" s="2"/>
      <c r="F4" s="2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4"/>
      <c r="BP4" s="3"/>
      <c r="BQ4" s="3"/>
      <c r="BR4" s="3"/>
      <c r="BS4" s="3"/>
      <c r="BT4" s="3"/>
    </row>
    <row r="5" spans="1:72" ht="12.75" customHeight="1">
      <c r="A5" s="135" t="s">
        <v>5</v>
      </c>
      <c r="B5" s="121"/>
      <c r="C5" s="121"/>
      <c r="D5" s="121"/>
      <c r="E5" s="121"/>
      <c r="F5" s="121"/>
      <c r="G5" s="121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3"/>
      <c r="AN5" s="40"/>
      <c r="AO5" s="40"/>
      <c r="AP5" s="40"/>
      <c r="AQ5" s="40"/>
      <c r="AR5" s="162" t="s">
        <v>56</v>
      </c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4"/>
      <c r="BP5" s="3"/>
      <c r="BQ5" s="3"/>
      <c r="BR5" s="3"/>
      <c r="BS5" s="3"/>
      <c r="BT5" s="3"/>
    </row>
    <row r="6" spans="1:72" ht="7.5" customHeight="1">
      <c r="A6" s="1"/>
      <c r="B6" s="1"/>
      <c r="C6" s="1"/>
      <c r="D6" s="1"/>
      <c r="E6" s="2"/>
      <c r="F6" s="2"/>
      <c r="G6" s="7"/>
      <c r="H6" s="7"/>
      <c r="I6" s="7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"/>
      <c r="BP6" s="3"/>
      <c r="BQ6" s="3"/>
      <c r="BR6" s="3"/>
      <c r="BS6" s="3"/>
      <c r="BT6" s="3"/>
    </row>
    <row r="7" spans="1:72" ht="19.5" customHeight="1">
      <c r="A7" s="163" t="s">
        <v>57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4"/>
      <c r="BP7" s="8"/>
      <c r="BQ7" s="8"/>
      <c r="BR7" s="8"/>
      <c r="BS7" s="8"/>
      <c r="BT7" s="8"/>
    </row>
    <row r="8" spans="1:72" ht="19.5" customHeight="1">
      <c r="A8" s="163" t="s">
        <v>58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4"/>
      <c r="BP8" s="8"/>
      <c r="BQ8" s="8"/>
      <c r="BR8" s="8"/>
      <c r="BS8" s="8"/>
      <c r="BT8" s="8"/>
    </row>
    <row r="9" spans="1:72" ht="7.5" customHeight="1">
      <c r="A9" s="12"/>
      <c r="B9" s="12"/>
      <c r="C9" s="12"/>
      <c r="D9" s="2"/>
      <c r="E9" s="2"/>
      <c r="F9" s="2"/>
      <c r="G9" s="7"/>
      <c r="H9" s="7"/>
      <c r="I9" s="7"/>
      <c r="J9" s="7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4"/>
      <c r="BP9" s="3"/>
      <c r="BQ9" s="3"/>
      <c r="BR9" s="3"/>
      <c r="BS9" s="3"/>
      <c r="BT9" s="3"/>
    </row>
    <row r="10" spans="1:72" ht="32.25" customHeight="1">
      <c r="A10" s="136" t="s">
        <v>23</v>
      </c>
      <c r="B10" s="125" t="s">
        <v>24</v>
      </c>
      <c r="C10" s="125" t="s">
        <v>25</v>
      </c>
      <c r="D10" s="125" t="s">
        <v>26</v>
      </c>
      <c r="E10" s="125" t="s">
        <v>27</v>
      </c>
      <c r="F10" s="125" t="s">
        <v>28</v>
      </c>
      <c r="G10" s="139" t="s">
        <v>29</v>
      </c>
      <c r="H10" s="125" t="s">
        <v>30</v>
      </c>
      <c r="I10" s="125" t="s">
        <v>31</v>
      </c>
      <c r="J10" s="125" t="s">
        <v>32</v>
      </c>
      <c r="K10" s="125" t="s">
        <v>33</v>
      </c>
      <c r="L10" s="125" t="s">
        <v>34</v>
      </c>
      <c r="M10" s="14" t="s">
        <v>35</v>
      </c>
      <c r="N10" s="128" t="s">
        <v>36</v>
      </c>
      <c r="O10" s="123"/>
      <c r="P10" s="123"/>
      <c r="Q10" s="123"/>
      <c r="R10" s="124"/>
      <c r="S10" s="122" t="s">
        <v>37</v>
      </c>
      <c r="T10" s="123"/>
      <c r="U10" s="123"/>
      <c r="V10" s="124"/>
      <c r="W10" s="129" t="s">
        <v>38</v>
      </c>
      <c r="X10" s="123"/>
      <c r="Y10" s="123"/>
      <c r="Z10" s="123"/>
      <c r="AA10" s="124"/>
      <c r="AB10" s="122" t="s">
        <v>39</v>
      </c>
      <c r="AC10" s="123"/>
      <c r="AD10" s="123"/>
      <c r="AE10" s="124"/>
      <c r="AF10" s="122" t="s">
        <v>40</v>
      </c>
      <c r="AG10" s="123"/>
      <c r="AH10" s="123"/>
      <c r="AI10" s="124"/>
      <c r="AJ10" s="122" t="s">
        <v>41</v>
      </c>
      <c r="AK10" s="123"/>
      <c r="AL10" s="123"/>
      <c r="AM10" s="123"/>
      <c r="AN10" s="124"/>
      <c r="AO10" s="122" t="s">
        <v>59</v>
      </c>
      <c r="AP10" s="123"/>
      <c r="AQ10" s="123"/>
      <c r="AR10" s="124"/>
      <c r="AS10" s="122" t="s">
        <v>60</v>
      </c>
      <c r="AT10" s="123"/>
      <c r="AU10" s="123"/>
      <c r="AV10" s="124"/>
      <c r="AW10" s="122" t="s">
        <v>61</v>
      </c>
      <c r="AX10" s="123"/>
      <c r="AY10" s="123"/>
      <c r="AZ10" s="123"/>
      <c r="BA10" s="124"/>
      <c r="BB10" s="122" t="s">
        <v>62</v>
      </c>
      <c r="BC10" s="123"/>
      <c r="BD10" s="123"/>
      <c r="BE10" s="124"/>
      <c r="BF10" s="122" t="s">
        <v>63</v>
      </c>
      <c r="BG10" s="123"/>
      <c r="BH10" s="123"/>
      <c r="BI10" s="124"/>
      <c r="BJ10" s="129" t="s">
        <v>64</v>
      </c>
      <c r="BK10" s="123"/>
      <c r="BL10" s="123"/>
      <c r="BM10" s="123"/>
      <c r="BN10" s="124"/>
      <c r="BO10" s="4"/>
      <c r="BP10" s="3"/>
      <c r="BQ10" s="3"/>
      <c r="BR10" s="3"/>
      <c r="BS10" s="3"/>
      <c r="BT10" s="3"/>
    </row>
    <row r="11" spans="1:72" ht="9.75" customHeight="1">
      <c r="A11" s="137"/>
      <c r="B11" s="126"/>
      <c r="C11" s="126"/>
      <c r="D11" s="126"/>
      <c r="E11" s="126"/>
      <c r="F11" s="126"/>
      <c r="G11" s="140"/>
      <c r="H11" s="126"/>
      <c r="I11" s="126"/>
      <c r="J11" s="126"/>
      <c r="K11" s="126"/>
      <c r="L11" s="126"/>
      <c r="M11" s="130" t="s">
        <v>42</v>
      </c>
      <c r="N11" s="15">
        <v>1</v>
      </c>
      <c r="O11" s="16">
        <v>2</v>
      </c>
      <c r="P11" s="16">
        <v>3</v>
      </c>
      <c r="Q11" s="16">
        <v>4</v>
      </c>
      <c r="R11" s="16">
        <v>5</v>
      </c>
      <c r="S11" s="16">
        <v>6</v>
      </c>
      <c r="T11" s="16">
        <v>7</v>
      </c>
      <c r="U11" s="16">
        <v>8</v>
      </c>
      <c r="V11" s="16">
        <v>9</v>
      </c>
      <c r="W11" s="16">
        <v>10</v>
      </c>
      <c r="X11" s="16">
        <v>11</v>
      </c>
      <c r="Y11" s="16">
        <v>12</v>
      </c>
      <c r="Z11" s="16">
        <v>13</v>
      </c>
      <c r="AA11" s="16">
        <v>14</v>
      </c>
      <c r="AB11" s="16">
        <v>15</v>
      </c>
      <c r="AC11" s="16">
        <v>16</v>
      </c>
      <c r="AD11" s="16">
        <v>17</v>
      </c>
      <c r="AE11" s="16">
        <v>18</v>
      </c>
      <c r="AF11" s="16">
        <v>19</v>
      </c>
      <c r="AG11" s="16">
        <v>20</v>
      </c>
      <c r="AH11" s="16">
        <v>21</v>
      </c>
      <c r="AI11" s="16">
        <v>22</v>
      </c>
      <c r="AJ11" s="16">
        <v>23</v>
      </c>
      <c r="AK11" s="16">
        <v>24</v>
      </c>
      <c r="AL11" s="16">
        <v>25</v>
      </c>
      <c r="AM11" s="16">
        <v>26</v>
      </c>
      <c r="AN11" s="16">
        <v>27</v>
      </c>
      <c r="AO11" s="16">
        <v>28</v>
      </c>
      <c r="AP11" s="16">
        <v>29</v>
      </c>
      <c r="AQ11" s="16">
        <v>30</v>
      </c>
      <c r="AR11" s="16">
        <v>31</v>
      </c>
      <c r="AS11" s="16">
        <v>32</v>
      </c>
      <c r="AT11" s="16">
        <v>33</v>
      </c>
      <c r="AU11" s="16">
        <v>34</v>
      </c>
      <c r="AV11" s="16">
        <v>35</v>
      </c>
      <c r="AW11" s="16">
        <v>36</v>
      </c>
      <c r="AX11" s="16">
        <v>37</v>
      </c>
      <c r="AY11" s="16">
        <v>38</v>
      </c>
      <c r="AZ11" s="16">
        <v>39</v>
      </c>
      <c r="BA11" s="16">
        <v>40</v>
      </c>
      <c r="BB11" s="16">
        <v>41</v>
      </c>
      <c r="BC11" s="16">
        <v>42</v>
      </c>
      <c r="BD11" s="16">
        <v>43</v>
      </c>
      <c r="BE11" s="16">
        <v>44</v>
      </c>
      <c r="BF11" s="16">
        <v>45</v>
      </c>
      <c r="BG11" s="16">
        <v>46</v>
      </c>
      <c r="BH11" s="16">
        <v>47</v>
      </c>
      <c r="BI11" s="16">
        <v>48</v>
      </c>
      <c r="BJ11" s="16">
        <v>49</v>
      </c>
      <c r="BK11" s="16">
        <v>50</v>
      </c>
      <c r="BL11" s="16">
        <v>51</v>
      </c>
      <c r="BM11" s="16">
        <v>52</v>
      </c>
      <c r="BN11" s="41">
        <v>53</v>
      </c>
      <c r="BO11" s="4"/>
      <c r="BP11" s="3"/>
      <c r="BQ11" s="3"/>
      <c r="BR11" s="3"/>
      <c r="BS11" s="3"/>
      <c r="BT11" s="3"/>
    </row>
    <row r="12" spans="1:72" ht="11.25" customHeight="1">
      <c r="A12" s="137"/>
      <c r="B12" s="126"/>
      <c r="C12" s="126"/>
      <c r="D12" s="126"/>
      <c r="E12" s="126"/>
      <c r="F12" s="126"/>
      <c r="G12" s="140"/>
      <c r="H12" s="126"/>
      <c r="I12" s="126"/>
      <c r="J12" s="126"/>
      <c r="K12" s="126"/>
      <c r="L12" s="126"/>
      <c r="M12" s="126"/>
      <c r="N12" s="17">
        <v>30</v>
      </c>
      <c r="O12" s="18">
        <v>6</v>
      </c>
      <c r="P12" s="18">
        <v>13</v>
      </c>
      <c r="Q12" s="18">
        <v>20</v>
      </c>
      <c r="R12" s="18">
        <v>27</v>
      </c>
      <c r="S12" s="18">
        <v>4</v>
      </c>
      <c r="T12" s="18">
        <v>11</v>
      </c>
      <c r="U12" s="18">
        <v>18</v>
      </c>
      <c r="V12" s="18">
        <v>25</v>
      </c>
      <c r="W12" s="18">
        <v>1</v>
      </c>
      <c r="X12" s="18">
        <v>8</v>
      </c>
      <c r="Y12" s="18">
        <v>15</v>
      </c>
      <c r="Z12" s="18">
        <v>22</v>
      </c>
      <c r="AA12" s="18">
        <v>29</v>
      </c>
      <c r="AB12" s="18">
        <v>6</v>
      </c>
      <c r="AC12" s="18">
        <v>13</v>
      </c>
      <c r="AD12" s="18">
        <v>20</v>
      </c>
      <c r="AE12" s="18">
        <v>27</v>
      </c>
      <c r="AF12" s="19">
        <v>3</v>
      </c>
      <c r="AG12" s="18">
        <v>10</v>
      </c>
      <c r="AH12" s="18">
        <v>17</v>
      </c>
      <c r="AI12" s="18">
        <v>24</v>
      </c>
      <c r="AJ12" s="18">
        <v>31</v>
      </c>
      <c r="AK12" s="18">
        <v>7</v>
      </c>
      <c r="AL12" s="18">
        <v>14</v>
      </c>
      <c r="AM12" s="18">
        <v>21</v>
      </c>
      <c r="AN12" s="18">
        <v>28</v>
      </c>
      <c r="AO12" s="18">
        <v>7</v>
      </c>
      <c r="AP12" s="18">
        <v>14</v>
      </c>
      <c r="AQ12" s="18">
        <v>21</v>
      </c>
      <c r="AR12" s="18">
        <v>28</v>
      </c>
      <c r="AS12" s="18">
        <v>4</v>
      </c>
      <c r="AT12" s="19">
        <v>11</v>
      </c>
      <c r="AU12" s="18">
        <v>18</v>
      </c>
      <c r="AV12" s="18">
        <v>25</v>
      </c>
      <c r="AW12" s="19">
        <v>2</v>
      </c>
      <c r="AX12" s="18">
        <v>9</v>
      </c>
      <c r="AY12" s="18">
        <v>16</v>
      </c>
      <c r="AZ12" s="18">
        <v>23</v>
      </c>
      <c r="BA12" s="18">
        <v>30</v>
      </c>
      <c r="BB12" s="18">
        <v>6</v>
      </c>
      <c r="BC12" s="18">
        <v>13</v>
      </c>
      <c r="BD12" s="18">
        <v>20</v>
      </c>
      <c r="BE12" s="18">
        <v>27</v>
      </c>
      <c r="BF12" s="18">
        <v>4</v>
      </c>
      <c r="BG12" s="18">
        <v>11</v>
      </c>
      <c r="BH12" s="18">
        <v>18</v>
      </c>
      <c r="BI12" s="18">
        <v>25</v>
      </c>
      <c r="BJ12" s="18">
        <v>1</v>
      </c>
      <c r="BK12" s="18">
        <v>8</v>
      </c>
      <c r="BL12" s="18">
        <v>15</v>
      </c>
      <c r="BM12" s="18">
        <v>22</v>
      </c>
      <c r="BN12" s="42">
        <v>29</v>
      </c>
      <c r="BO12" s="4"/>
      <c r="BP12" s="3"/>
      <c r="BQ12" s="3"/>
      <c r="BR12" s="3"/>
      <c r="BS12" s="3"/>
      <c r="BT12" s="3"/>
    </row>
    <row r="13" spans="1:72" ht="11.25" customHeight="1">
      <c r="A13" s="138"/>
      <c r="B13" s="127"/>
      <c r="C13" s="127"/>
      <c r="D13" s="127"/>
      <c r="E13" s="127"/>
      <c r="F13" s="127"/>
      <c r="G13" s="141"/>
      <c r="H13" s="127"/>
      <c r="I13" s="127"/>
      <c r="J13" s="127"/>
      <c r="K13" s="127"/>
      <c r="L13" s="127"/>
      <c r="M13" s="127"/>
      <c r="N13" s="20">
        <v>5</v>
      </c>
      <c r="O13" s="21">
        <v>12</v>
      </c>
      <c r="P13" s="21">
        <v>19</v>
      </c>
      <c r="Q13" s="21">
        <v>26</v>
      </c>
      <c r="R13" s="21">
        <v>3</v>
      </c>
      <c r="S13" s="21">
        <v>10</v>
      </c>
      <c r="T13" s="21">
        <v>17</v>
      </c>
      <c r="U13" s="21">
        <v>24</v>
      </c>
      <c r="V13" s="21">
        <v>31</v>
      </c>
      <c r="W13" s="21">
        <v>7</v>
      </c>
      <c r="X13" s="21">
        <v>14</v>
      </c>
      <c r="Y13" s="21">
        <v>21</v>
      </c>
      <c r="Z13" s="21">
        <v>28</v>
      </c>
      <c r="AA13" s="21">
        <v>5</v>
      </c>
      <c r="AB13" s="21">
        <v>12</v>
      </c>
      <c r="AC13" s="21">
        <v>19</v>
      </c>
      <c r="AD13" s="21">
        <v>26</v>
      </c>
      <c r="AE13" s="21">
        <v>2</v>
      </c>
      <c r="AF13" s="21">
        <v>9</v>
      </c>
      <c r="AG13" s="21">
        <v>16</v>
      </c>
      <c r="AH13" s="21">
        <v>23</v>
      </c>
      <c r="AI13" s="21">
        <v>30</v>
      </c>
      <c r="AJ13" s="21">
        <v>6</v>
      </c>
      <c r="AK13" s="21">
        <v>13</v>
      </c>
      <c r="AL13" s="21">
        <v>20</v>
      </c>
      <c r="AM13" s="21">
        <v>27</v>
      </c>
      <c r="AN13" s="21">
        <v>6</v>
      </c>
      <c r="AO13" s="21">
        <v>13</v>
      </c>
      <c r="AP13" s="21">
        <v>20</v>
      </c>
      <c r="AQ13" s="21">
        <v>27</v>
      </c>
      <c r="AR13" s="21">
        <v>3</v>
      </c>
      <c r="AS13" s="21">
        <v>10</v>
      </c>
      <c r="AT13" s="21">
        <v>17</v>
      </c>
      <c r="AU13" s="21">
        <v>24</v>
      </c>
      <c r="AV13" s="21">
        <v>1</v>
      </c>
      <c r="AW13" s="21">
        <v>8</v>
      </c>
      <c r="AX13" s="21">
        <v>15</v>
      </c>
      <c r="AY13" s="21">
        <v>22</v>
      </c>
      <c r="AZ13" s="21">
        <v>29</v>
      </c>
      <c r="BA13" s="21">
        <v>5</v>
      </c>
      <c r="BB13" s="21">
        <v>12</v>
      </c>
      <c r="BC13" s="21">
        <v>19</v>
      </c>
      <c r="BD13" s="21">
        <v>26</v>
      </c>
      <c r="BE13" s="21">
        <v>3</v>
      </c>
      <c r="BF13" s="21">
        <v>10</v>
      </c>
      <c r="BG13" s="21">
        <v>17</v>
      </c>
      <c r="BH13" s="21">
        <v>24</v>
      </c>
      <c r="BI13" s="21">
        <v>31</v>
      </c>
      <c r="BJ13" s="21">
        <v>7</v>
      </c>
      <c r="BK13" s="21">
        <v>14</v>
      </c>
      <c r="BL13" s="21">
        <v>21</v>
      </c>
      <c r="BM13" s="21">
        <v>28</v>
      </c>
      <c r="BN13" s="43">
        <v>4</v>
      </c>
      <c r="BO13" s="4"/>
      <c r="BP13" s="3"/>
      <c r="BQ13" s="3"/>
      <c r="BR13" s="3"/>
      <c r="BS13" s="3"/>
      <c r="BT13" s="3"/>
    </row>
    <row r="14" spans="1:72" ht="18" customHeight="1">
      <c r="A14" s="156">
        <v>1</v>
      </c>
      <c r="B14" s="150" t="s">
        <v>43</v>
      </c>
      <c r="C14" s="150">
        <v>2</v>
      </c>
      <c r="D14" s="151">
        <v>30</v>
      </c>
      <c r="E14" s="44" t="s">
        <v>65</v>
      </c>
      <c r="F14" s="44"/>
      <c r="G14" s="44">
        <v>2</v>
      </c>
      <c r="H14" s="44">
        <v>1</v>
      </c>
      <c r="I14" s="44">
        <v>4</v>
      </c>
      <c r="J14" s="44"/>
      <c r="K14" s="146" t="s">
        <v>45</v>
      </c>
      <c r="L14" s="45"/>
      <c r="M14" s="148"/>
      <c r="N14" s="23"/>
      <c r="O14" s="23"/>
      <c r="P14" s="24">
        <v>4</v>
      </c>
      <c r="Q14" s="24">
        <v>4</v>
      </c>
      <c r="R14" s="24">
        <v>4</v>
      </c>
      <c r="S14" s="24">
        <v>4</v>
      </c>
      <c r="T14" s="24">
        <v>4</v>
      </c>
      <c r="U14" s="24">
        <v>4</v>
      </c>
      <c r="V14" s="24">
        <v>4</v>
      </c>
      <c r="W14" s="24">
        <v>2</v>
      </c>
      <c r="X14" s="24"/>
      <c r="Y14" s="24"/>
      <c r="Z14" s="24"/>
      <c r="AA14" s="24"/>
      <c r="AB14" s="23"/>
      <c r="AC14" s="23"/>
      <c r="AD14" s="97"/>
      <c r="AE14" s="97"/>
      <c r="AF14" s="97"/>
      <c r="AG14" s="97"/>
      <c r="AH14" s="97"/>
      <c r="AI14" s="25"/>
      <c r="AJ14" s="25"/>
      <c r="AK14" s="25"/>
      <c r="AL14" s="24"/>
      <c r="AM14" s="24"/>
      <c r="AN14" s="24"/>
      <c r="AO14" s="24"/>
      <c r="AP14" s="97"/>
      <c r="AQ14" s="97"/>
      <c r="AR14" s="97"/>
      <c r="AS14" s="97"/>
      <c r="AT14" s="97"/>
      <c r="AU14" s="24"/>
      <c r="AV14" s="24"/>
      <c r="AW14" s="24"/>
      <c r="AX14" s="24"/>
      <c r="AY14" s="24"/>
      <c r="AZ14" s="24"/>
      <c r="BA14" s="23"/>
      <c r="BB14" s="23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6"/>
      <c r="BO14" s="4">
        <f aca="true" t="shared" si="0" ref="BO14:BO117">SUM(N14:BN14)</f>
        <v>30</v>
      </c>
      <c r="BP14" s="3"/>
      <c r="BQ14" s="3"/>
      <c r="BR14" s="3"/>
      <c r="BS14" s="3"/>
      <c r="BT14" s="3"/>
    </row>
    <row r="15" spans="1:72" ht="18" customHeight="1">
      <c r="A15" s="154"/>
      <c r="B15" s="142"/>
      <c r="C15" s="142"/>
      <c r="D15" s="142"/>
      <c r="E15" s="46" t="s">
        <v>66</v>
      </c>
      <c r="F15" s="46"/>
      <c r="G15" s="46">
        <v>2</v>
      </c>
      <c r="H15" s="46">
        <v>5</v>
      </c>
      <c r="I15" s="46">
        <v>8</v>
      </c>
      <c r="J15" s="46"/>
      <c r="K15" s="142"/>
      <c r="L15" s="47"/>
      <c r="M15" s="142"/>
      <c r="N15" s="28"/>
      <c r="O15" s="28"/>
      <c r="P15" s="29">
        <v>4</v>
      </c>
      <c r="Q15" s="29">
        <v>4</v>
      </c>
      <c r="R15" s="29">
        <v>4</v>
      </c>
      <c r="S15" s="29">
        <v>4</v>
      </c>
      <c r="T15" s="29">
        <v>4</v>
      </c>
      <c r="U15" s="29">
        <v>4</v>
      </c>
      <c r="V15" s="29">
        <v>4</v>
      </c>
      <c r="W15" s="29">
        <v>2</v>
      </c>
      <c r="X15" s="29"/>
      <c r="Y15" s="29"/>
      <c r="Z15" s="29"/>
      <c r="AA15" s="29"/>
      <c r="AB15" s="28"/>
      <c r="AC15" s="28"/>
      <c r="AD15" s="98"/>
      <c r="AE15" s="98"/>
      <c r="AF15" s="98"/>
      <c r="AG15" s="98"/>
      <c r="AH15" s="98"/>
      <c r="AI15" s="30"/>
      <c r="AJ15" s="30"/>
      <c r="AK15" s="30"/>
      <c r="AL15" s="29"/>
      <c r="AM15" s="29"/>
      <c r="AN15" s="29"/>
      <c r="AO15" s="29"/>
      <c r="AP15" s="98"/>
      <c r="AQ15" s="98"/>
      <c r="AR15" s="98"/>
      <c r="AS15" s="98"/>
      <c r="AT15" s="98"/>
      <c r="AU15" s="29"/>
      <c r="AV15" s="29"/>
      <c r="AW15" s="29"/>
      <c r="AX15" s="29"/>
      <c r="AY15" s="29"/>
      <c r="AZ15" s="29"/>
      <c r="BA15" s="28"/>
      <c r="BB15" s="28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31"/>
      <c r="BO15" s="4">
        <f t="shared" si="0"/>
        <v>30</v>
      </c>
      <c r="BP15" s="3"/>
      <c r="BQ15" s="3"/>
      <c r="BR15" s="3"/>
      <c r="BS15" s="3"/>
      <c r="BT15" s="3"/>
    </row>
    <row r="16" spans="1:72" ht="18" customHeight="1">
      <c r="A16" s="154"/>
      <c r="B16" s="142"/>
      <c r="C16" s="142"/>
      <c r="D16" s="142"/>
      <c r="E16" s="46" t="s">
        <v>67</v>
      </c>
      <c r="F16" s="46"/>
      <c r="G16" s="46">
        <v>3</v>
      </c>
      <c r="H16" s="46">
        <v>1</v>
      </c>
      <c r="I16" s="46">
        <v>4</v>
      </c>
      <c r="J16" s="46"/>
      <c r="K16" s="142"/>
      <c r="L16" s="47"/>
      <c r="M16" s="142"/>
      <c r="N16" s="28"/>
      <c r="O16" s="28"/>
      <c r="P16" s="29">
        <v>4</v>
      </c>
      <c r="Q16" s="29">
        <v>4</v>
      </c>
      <c r="R16" s="29">
        <v>4</v>
      </c>
      <c r="S16" s="29">
        <v>4</v>
      </c>
      <c r="T16" s="29">
        <v>4</v>
      </c>
      <c r="U16" s="29">
        <v>4</v>
      </c>
      <c r="V16" s="29">
        <v>4</v>
      </c>
      <c r="W16" s="29">
        <v>2</v>
      </c>
      <c r="X16" s="29"/>
      <c r="Y16" s="29"/>
      <c r="Z16" s="29"/>
      <c r="AA16" s="29"/>
      <c r="AB16" s="28"/>
      <c r="AC16" s="28"/>
      <c r="AD16" s="98"/>
      <c r="AE16" s="98"/>
      <c r="AF16" s="98"/>
      <c r="AG16" s="98"/>
      <c r="AH16" s="98"/>
      <c r="AI16" s="30"/>
      <c r="AJ16" s="30"/>
      <c r="AK16" s="30"/>
      <c r="AL16" s="29"/>
      <c r="AM16" s="29"/>
      <c r="AN16" s="29"/>
      <c r="AO16" s="29"/>
      <c r="AP16" s="98"/>
      <c r="AQ16" s="98"/>
      <c r="AR16" s="98"/>
      <c r="AS16" s="98"/>
      <c r="AT16" s="98"/>
      <c r="AU16" s="29"/>
      <c r="AV16" s="29"/>
      <c r="AW16" s="29"/>
      <c r="AX16" s="29"/>
      <c r="AY16" s="29"/>
      <c r="AZ16" s="29"/>
      <c r="BA16" s="28"/>
      <c r="BB16" s="28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31"/>
      <c r="BO16" s="4">
        <f t="shared" si="0"/>
        <v>30</v>
      </c>
      <c r="BP16" s="3"/>
      <c r="BQ16" s="3"/>
      <c r="BR16" s="3"/>
      <c r="BS16" s="3"/>
      <c r="BT16" s="3"/>
    </row>
    <row r="17" spans="1:72" ht="18" customHeight="1">
      <c r="A17" s="154"/>
      <c r="B17" s="142"/>
      <c r="C17" s="142"/>
      <c r="D17" s="142"/>
      <c r="E17" s="46" t="s">
        <v>68</v>
      </c>
      <c r="F17" s="46"/>
      <c r="G17" s="46">
        <v>3</v>
      </c>
      <c r="H17" s="46">
        <v>5</v>
      </c>
      <c r="I17" s="46">
        <v>8</v>
      </c>
      <c r="J17" s="46"/>
      <c r="K17" s="142"/>
      <c r="L17" s="47"/>
      <c r="M17" s="142"/>
      <c r="N17" s="28"/>
      <c r="O17" s="28"/>
      <c r="P17" s="29">
        <v>4</v>
      </c>
      <c r="Q17" s="29">
        <v>4</v>
      </c>
      <c r="R17" s="29">
        <v>4</v>
      </c>
      <c r="S17" s="29">
        <v>4</v>
      </c>
      <c r="T17" s="29">
        <v>4</v>
      </c>
      <c r="U17" s="29">
        <v>4</v>
      </c>
      <c r="V17" s="29">
        <v>4</v>
      </c>
      <c r="W17" s="29">
        <v>2</v>
      </c>
      <c r="X17" s="29"/>
      <c r="Y17" s="29"/>
      <c r="Z17" s="29"/>
      <c r="AA17" s="29"/>
      <c r="AB17" s="28"/>
      <c r="AC17" s="28"/>
      <c r="AD17" s="98"/>
      <c r="AE17" s="98"/>
      <c r="AF17" s="98"/>
      <c r="AG17" s="98"/>
      <c r="AH17" s="98"/>
      <c r="AI17" s="30"/>
      <c r="AJ17" s="30"/>
      <c r="AK17" s="30"/>
      <c r="AL17" s="29"/>
      <c r="AM17" s="29"/>
      <c r="AN17" s="29"/>
      <c r="AO17" s="29"/>
      <c r="AP17" s="98"/>
      <c r="AQ17" s="98"/>
      <c r="AR17" s="98"/>
      <c r="AS17" s="98"/>
      <c r="AT17" s="98"/>
      <c r="AU17" s="29"/>
      <c r="AV17" s="29"/>
      <c r="AW17" s="29"/>
      <c r="AX17" s="29"/>
      <c r="AY17" s="29"/>
      <c r="AZ17" s="29"/>
      <c r="BA17" s="28"/>
      <c r="BB17" s="28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31"/>
      <c r="BO17" s="4">
        <f t="shared" si="0"/>
        <v>30</v>
      </c>
      <c r="BP17" s="3"/>
      <c r="BQ17" s="3"/>
      <c r="BR17" s="3"/>
      <c r="BS17" s="3"/>
      <c r="BT17" s="3"/>
    </row>
    <row r="18" spans="1:72" ht="18" customHeight="1">
      <c r="A18" s="154"/>
      <c r="B18" s="142"/>
      <c r="C18" s="142"/>
      <c r="D18" s="142"/>
      <c r="E18" s="46" t="s">
        <v>69</v>
      </c>
      <c r="F18" s="46"/>
      <c r="G18" s="46">
        <v>4</v>
      </c>
      <c r="H18" s="46">
        <v>1</v>
      </c>
      <c r="I18" s="46">
        <v>4</v>
      </c>
      <c r="J18" s="46"/>
      <c r="K18" s="142"/>
      <c r="L18" s="47"/>
      <c r="M18" s="142"/>
      <c r="N18" s="28"/>
      <c r="O18" s="28"/>
      <c r="P18" s="29">
        <v>4</v>
      </c>
      <c r="Q18" s="29">
        <v>4</v>
      </c>
      <c r="R18" s="29">
        <v>4</v>
      </c>
      <c r="S18" s="29">
        <v>4</v>
      </c>
      <c r="T18" s="29">
        <v>4</v>
      </c>
      <c r="U18" s="29">
        <v>4</v>
      </c>
      <c r="V18" s="29">
        <v>4</v>
      </c>
      <c r="W18" s="29">
        <v>2</v>
      </c>
      <c r="X18" s="29"/>
      <c r="Y18" s="29"/>
      <c r="Z18" s="29"/>
      <c r="AA18" s="29"/>
      <c r="AB18" s="28"/>
      <c r="AC18" s="28"/>
      <c r="AD18" s="98"/>
      <c r="AE18" s="98"/>
      <c r="AF18" s="98"/>
      <c r="AG18" s="98"/>
      <c r="AH18" s="98"/>
      <c r="AI18" s="30"/>
      <c r="AJ18" s="30"/>
      <c r="AK18" s="30"/>
      <c r="AL18" s="29"/>
      <c r="AM18" s="29"/>
      <c r="AN18" s="29"/>
      <c r="AO18" s="29"/>
      <c r="AP18" s="98"/>
      <c r="AQ18" s="98"/>
      <c r="AR18" s="98"/>
      <c r="AS18" s="98"/>
      <c r="AT18" s="98"/>
      <c r="AU18" s="29"/>
      <c r="AV18" s="29"/>
      <c r="AW18" s="29"/>
      <c r="AX18" s="29"/>
      <c r="AY18" s="29"/>
      <c r="AZ18" s="29"/>
      <c r="BA18" s="28"/>
      <c r="BB18" s="28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31"/>
      <c r="BO18" s="4">
        <f t="shared" si="0"/>
        <v>30</v>
      </c>
      <c r="BP18" s="3"/>
      <c r="BQ18" s="3"/>
      <c r="BR18" s="3"/>
      <c r="BS18" s="3"/>
      <c r="BT18" s="3"/>
    </row>
    <row r="19" spans="1:72" ht="18" customHeight="1">
      <c r="A19" s="154"/>
      <c r="B19" s="142"/>
      <c r="C19" s="142"/>
      <c r="D19" s="142"/>
      <c r="E19" s="46" t="s">
        <v>70</v>
      </c>
      <c r="F19" s="46"/>
      <c r="G19" s="32">
        <v>4</v>
      </c>
      <c r="H19" s="32">
        <v>5</v>
      </c>
      <c r="I19" s="32">
        <v>8</v>
      </c>
      <c r="J19" s="32"/>
      <c r="K19" s="142"/>
      <c r="L19" s="47"/>
      <c r="M19" s="142"/>
      <c r="N19" s="28"/>
      <c r="O19" s="28"/>
      <c r="P19" s="29">
        <v>4</v>
      </c>
      <c r="Q19" s="29">
        <v>4</v>
      </c>
      <c r="R19" s="29">
        <v>4</v>
      </c>
      <c r="S19" s="29">
        <v>4</v>
      </c>
      <c r="T19" s="29">
        <v>4</v>
      </c>
      <c r="U19" s="29">
        <v>4</v>
      </c>
      <c r="V19" s="29">
        <v>4</v>
      </c>
      <c r="W19" s="29">
        <v>2</v>
      </c>
      <c r="X19" s="29"/>
      <c r="Y19" s="29"/>
      <c r="Z19" s="29"/>
      <c r="AA19" s="29"/>
      <c r="AB19" s="28"/>
      <c r="AC19" s="28"/>
      <c r="AD19" s="98"/>
      <c r="AE19" s="98"/>
      <c r="AF19" s="98"/>
      <c r="AG19" s="98"/>
      <c r="AH19" s="98"/>
      <c r="AI19" s="30"/>
      <c r="AJ19" s="30"/>
      <c r="AK19" s="30"/>
      <c r="AL19" s="29"/>
      <c r="AM19" s="29"/>
      <c r="AN19" s="29"/>
      <c r="AO19" s="29"/>
      <c r="AP19" s="98"/>
      <c r="AQ19" s="98"/>
      <c r="AR19" s="98"/>
      <c r="AS19" s="98"/>
      <c r="AT19" s="98"/>
      <c r="AU19" s="29"/>
      <c r="AV19" s="29"/>
      <c r="AW19" s="29"/>
      <c r="AX19" s="29"/>
      <c r="AY19" s="29"/>
      <c r="AZ19" s="29"/>
      <c r="BA19" s="28"/>
      <c r="BB19" s="28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31"/>
      <c r="BO19" s="4">
        <f t="shared" si="0"/>
        <v>30</v>
      </c>
      <c r="BP19" s="3"/>
      <c r="BQ19" s="3"/>
      <c r="BR19" s="3"/>
      <c r="BS19" s="3"/>
      <c r="BT19" s="3"/>
    </row>
    <row r="20" spans="1:72" ht="18" customHeight="1">
      <c r="A20" s="154"/>
      <c r="B20" s="142"/>
      <c r="C20" s="142"/>
      <c r="D20" s="142"/>
      <c r="E20" s="46" t="s">
        <v>71</v>
      </c>
      <c r="F20" s="46"/>
      <c r="G20" s="32">
        <v>6</v>
      </c>
      <c r="H20" s="32">
        <v>1</v>
      </c>
      <c r="I20" s="32">
        <v>4</v>
      </c>
      <c r="J20" s="32"/>
      <c r="K20" s="142"/>
      <c r="L20" s="47"/>
      <c r="M20" s="142"/>
      <c r="N20" s="28"/>
      <c r="O20" s="28"/>
      <c r="P20" s="29">
        <v>4</v>
      </c>
      <c r="Q20" s="29">
        <v>4</v>
      </c>
      <c r="R20" s="29">
        <v>4</v>
      </c>
      <c r="S20" s="29">
        <v>4</v>
      </c>
      <c r="T20" s="29">
        <v>4</v>
      </c>
      <c r="U20" s="29">
        <v>4</v>
      </c>
      <c r="V20" s="29">
        <v>4</v>
      </c>
      <c r="W20" s="29">
        <v>2</v>
      </c>
      <c r="X20" s="29"/>
      <c r="Y20" s="29"/>
      <c r="Z20" s="29"/>
      <c r="AA20" s="29"/>
      <c r="AB20" s="28"/>
      <c r="AC20" s="28"/>
      <c r="AD20" s="98"/>
      <c r="AE20" s="98"/>
      <c r="AF20" s="98"/>
      <c r="AG20" s="98"/>
      <c r="AH20" s="98"/>
      <c r="AI20" s="30"/>
      <c r="AJ20" s="30"/>
      <c r="AK20" s="30"/>
      <c r="AL20" s="29"/>
      <c r="AM20" s="29"/>
      <c r="AN20" s="29"/>
      <c r="AO20" s="29"/>
      <c r="AP20" s="98"/>
      <c r="AQ20" s="98"/>
      <c r="AR20" s="98"/>
      <c r="AS20" s="98"/>
      <c r="AT20" s="98"/>
      <c r="AU20" s="29"/>
      <c r="AV20" s="29"/>
      <c r="AW20" s="29"/>
      <c r="AX20" s="29"/>
      <c r="AY20" s="29"/>
      <c r="AZ20" s="29"/>
      <c r="BA20" s="28"/>
      <c r="BB20" s="28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31"/>
      <c r="BO20" s="4">
        <f t="shared" si="0"/>
        <v>30</v>
      </c>
      <c r="BP20" s="3"/>
      <c r="BQ20" s="3"/>
      <c r="BR20" s="3"/>
      <c r="BS20" s="3"/>
      <c r="BT20" s="3"/>
    </row>
    <row r="21" spans="1:72" ht="18" customHeight="1">
      <c r="A21" s="155"/>
      <c r="B21" s="147"/>
      <c r="C21" s="147"/>
      <c r="D21" s="147"/>
      <c r="E21" s="48" t="s">
        <v>72</v>
      </c>
      <c r="F21" s="48"/>
      <c r="G21" s="49">
        <v>6</v>
      </c>
      <c r="H21" s="49">
        <v>5</v>
      </c>
      <c r="I21" s="49">
        <v>8</v>
      </c>
      <c r="J21" s="49"/>
      <c r="K21" s="147"/>
      <c r="L21" s="50"/>
      <c r="M21" s="147"/>
      <c r="N21" s="35"/>
      <c r="O21" s="35"/>
      <c r="P21" s="36">
        <v>4</v>
      </c>
      <c r="Q21" s="36">
        <v>4</v>
      </c>
      <c r="R21" s="36">
        <v>4</v>
      </c>
      <c r="S21" s="36">
        <v>4</v>
      </c>
      <c r="T21" s="36">
        <v>4</v>
      </c>
      <c r="U21" s="36">
        <v>4</v>
      </c>
      <c r="V21" s="36">
        <v>4</v>
      </c>
      <c r="W21" s="36">
        <v>2</v>
      </c>
      <c r="X21" s="36"/>
      <c r="Y21" s="36"/>
      <c r="Z21" s="36"/>
      <c r="AA21" s="36"/>
      <c r="AB21" s="35"/>
      <c r="AC21" s="35"/>
      <c r="AD21" s="99"/>
      <c r="AE21" s="99"/>
      <c r="AF21" s="99"/>
      <c r="AG21" s="99"/>
      <c r="AH21" s="99"/>
      <c r="AI21" s="37"/>
      <c r="AJ21" s="37"/>
      <c r="AK21" s="37"/>
      <c r="AL21" s="36"/>
      <c r="AM21" s="36"/>
      <c r="AN21" s="36"/>
      <c r="AO21" s="36"/>
      <c r="AP21" s="99"/>
      <c r="AQ21" s="99"/>
      <c r="AR21" s="99"/>
      <c r="AS21" s="99"/>
      <c r="AT21" s="99"/>
      <c r="AU21" s="36"/>
      <c r="AV21" s="36"/>
      <c r="AW21" s="36"/>
      <c r="AX21" s="36"/>
      <c r="AY21" s="36"/>
      <c r="AZ21" s="36"/>
      <c r="BA21" s="35"/>
      <c r="BB21" s="35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51"/>
      <c r="BO21" s="4">
        <f t="shared" si="0"/>
        <v>30</v>
      </c>
      <c r="BP21" s="3"/>
      <c r="BQ21" s="3"/>
      <c r="BR21" s="3"/>
      <c r="BS21" s="3"/>
      <c r="BT21" s="3"/>
    </row>
    <row r="22" spans="1:72" ht="18" customHeight="1">
      <c r="A22" s="156">
        <v>2</v>
      </c>
      <c r="B22" s="150" t="s">
        <v>46</v>
      </c>
      <c r="C22" s="150">
        <v>2</v>
      </c>
      <c r="D22" s="151">
        <v>30</v>
      </c>
      <c r="E22" s="44" t="s">
        <v>65</v>
      </c>
      <c r="F22" s="44"/>
      <c r="G22" s="44">
        <v>3</v>
      </c>
      <c r="H22" s="44">
        <v>1</v>
      </c>
      <c r="I22" s="44">
        <v>4</v>
      </c>
      <c r="J22" s="44"/>
      <c r="K22" s="146" t="s">
        <v>45</v>
      </c>
      <c r="L22" s="45"/>
      <c r="M22" s="148"/>
      <c r="N22" s="23"/>
      <c r="O22" s="23"/>
      <c r="P22" s="24">
        <v>4</v>
      </c>
      <c r="Q22" s="24">
        <v>4</v>
      </c>
      <c r="R22" s="24">
        <v>4</v>
      </c>
      <c r="S22" s="24">
        <v>4</v>
      </c>
      <c r="T22" s="24">
        <v>4</v>
      </c>
      <c r="U22" s="24">
        <v>4</v>
      </c>
      <c r="V22" s="24">
        <v>4</v>
      </c>
      <c r="W22" s="24">
        <v>2</v>
      </c>
      <c r="X22" s="24"/>
      <c r="Y22" s="24"/>
      <c r="Z22" s="24"/>
      <c r="AA22" s="24"/>
      <c r="AB22" s="23"/>
      <c r="AC22" s="23"/>
      <c r="AD22" s="97"/>
      <c r="AE22" s="97"/>
      <c r="AF22" s="97"/>
      <c r="AG22" s="97"/>
      <c r="AH22" s="97"/>
      <c r="AI22" s="25"/>
      <c r="AJ22" s="25"/>
      <c r="AK22" s="25"/>
      <c r="AL22" s="24"/>
      <c r="AM22" s="24"/>
      <c r="AN22" s="24"/>
      <c r="AO22" s="24"/>
      <c r="AP22" s="97"/>
      <c r="AQ22" s="97"/>
      <c r="AR22" s="97"/>
      <c r="AS22" s="97"/>
      <c r="AT22" s="97"/>
      <c r="AU22" s="24"/>
      <c r="AV22" s="24"/>
      <c r="AW22" s="24"/>
      <c r="AX22" s="24"/>
      <c r="AY22" s="24"/>
      <c r="AZ22" s="24"/>
      <c r="BA22" s="23"/>
      <c r="BB22" s="23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6"/>
      <c r="BO22" s="4">
        <f t="shared" si="0"/>
        <v>30</v>
      </c>
      <c r="BP22" s="3"/>
      <c r="BQ22" s="3"/>
      <c r="BR22" s="3"/>
      <c r="BS22" s="3"/>
      <c r="BT22" s="3"/>
    </row>
    <row r="23" spans="1:72" ht="18" customHeight="1">
      <c r="A23" s="154"/>
      <c r="B23" s="142"/>
      <c r="C23" s="142"/>
      <c r="D23" s="142"/>
      <c r="E23" s="46" t="s">
        <v>66</v>
      </c>
      <c r="F23" s="46"/>
      <c r="G23" s="46">
        <v>3</v>
      </c>
      <c r="H23" s="46">
        <v>5</v>
      </c>
      <c r="I23" s="46">
        <v>8</v>
      </c>
      <c r="J23" s="46"/>
      <c r="K23" s="142"/>
      <c r="L23" s="47"/>
      <c r="M23" s="142"/>
      <c r="N23" s="28"/>
      <c r="O23" s="28"/>
      <c r="P23" s="29">
        <v>4</v>
      </c>
      <c r="Q23" s="29">
        <v>4</v>
      </c>
      <c r="R23" s="29">
        <v>4</v>
      </c>
      <c r="S23" s="29">
        <v>4</v>
      </c>
      <c r="T23" s="29">
        <v>4</v>
      </c>
      <c r="U23" s="29">
        <v>4</v>
      </c>
      <c r="V23" s="29">
        <v>4</v>
      </c>
      <c r="W23" s="29">
        <v>2</v>
      </c>
      <c r="X23" s="29"/>
      <c r="Y23" s="29"/>
      <c r="Z23" s="29"/>
      <c r="AA23" s="29"/>
      <c r="AB23" s="28"/>
      <c r="AC23" s="28"/>
      <c r="AD23" s="98"/>
      <c r="AE23" s="98"/>
      <c r="AF23" s="98"/>
      <c r="AG23" s="98"/>
      <c r="AH23" s="98"/>
      <c r="AI23" s="30"/>
      <c r="AJ23" s="30"/>
      <c r="AK23" s="30"/>
      <c r="AL23" s="29"/>
      <c r="AM23" s="29"/>
      <c r="AN23" s="29"/>
      <c r="AO23" s="29"/>
      <c r="AP23" s="98"/>
      <c r="AQ23" s="98"/>
      <c r="AR23" s="98"/>
      <c r="AS23" s="98"/>
      <c r="AT23" s="98"/>
      <c r="AU23" s="29"/>
      <c r="AV23" s="29"/>
      <c r="AW23" s="29"/>
      <c r="AX23" s="29"/>
      <c r="AY23" s="29"/>
      <c r="AZ23" s="29"/>
      <c r="BA23" s="28"/>
      <c r="BB23" s="28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31"/>
      <c r="BO23" s="4">
        <f t="shared" si="0"/>
        <v>30</v>
      </c>
      <c r="BP23" s="3"/>
      <c r="BQ23" s="3"/>
      <c r="BR23" s="3"/>
      <c r="BS23" s="3"/>
      <c r="BT23" s="3"/>
    </row>
    <row r="24" spans="1:72" ht="18" customHeight="1">
      <c r="A24" s="154"/>
      <c r="B24" s="142"/>
      <c r="C24" s="142"/>
      <c r="D24" s="142"/>
      <c r="E24" s="46" t="s">
        <v>67</v>
      </c>
      <c r="F24" s="46"/>
      <c r="G24" s="46">
        <v>4</v>
      </c>
      <c r="H24" s="46">
        <v>1</v>
      </c>
      <c r="I24" s="46">
        <v>4</v>
      </c>
      <c r="J24" s="46"/>
      <c r="K24" s="142"/>
      <c r="L24" s="47"/>
      <c r="M24" s="142"/>
      <c r="N24" s="28"/>
      <c r="O24" s="28"/>
      <c r="P24" s="29">
        <v>4</v>
      </c>
      <c r="Q24" s="29">
        <v>4</v>
      </c>
      <c r="R24" s="29">
        <v>4</v>
      </c>
      <c r="S24" s="29">
        <v>4</v>
      </c>
      <c r="T24" s="29">
        <v>4</v>
      </c>
      <c r="U24" s="29">
        <v>4</v>
      </c>
      <c r="V24" s="29">
        <v>4</v>
      </c>
      <c r="W24" s="29">
        <v>2</v>
      </c>
      <c r="X24" s="29"/>
      <c r="Y24" s="29"/>
      <c r="Z24" s="29"/>
      <c r="AA24" s="29"/>
      <c r="AB24" s="28"/>
      <c r="AC24" s="28"/>
      <c r="AD24" s="98"/>
      <c r="AE24" s="98"/>
      <c r="AF24" s="98"/>
      <c r="AG24" s="98"/>
      <c r="AH24" s="98"/>
      <c r="AI24" s="30"/>
      <c r="AJ24" s="30"/>
      <c r="AK24" s="30"/>
      <c r="AL24" s="29"/>
      <c r="AM24" s="29"/>
      <c r="AN24" s="29"/>
      <c r="AO24" s="29"/>
      <c r="AP24" s="98"/>
      <c r="AQ24" s="98"/>
      <c r="AR24" s="98"/>
      <c r="AS24" s="98"/>
      <c r="AT24" s="98"/>
      <c r="AU24" s="29"/>
      <c r="AV24" s="29"/>
      <c r="AW24" s="29"/>
      <c r="AX24" s="29"/>
      <c r="AY24" s="29"/>
      <c r="AZ24" s="29"/>
      <c r="BA24" s="28"/>
      <c r="BB24" s="28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31"/>
      <c r="BO24" s="4">
        <f t="shared" si="0"/>
        <v>30</v>
      </c>
      <c r="BP24" s="3"/>
      <c r="BQ24" s="3"/>
      <c r="BR24" s="3"/>
      <c r="BS24" s="3"/>
      <c r="BT24" s="3"/>
    </row>
    <row r="25" spans="1:72" ht="18" customHeight="1">
      <c r="A25" s="154"/>
      <c r="B25" s="142"/>
      <c r="C25" s="142"/>
      <c r="D25" s="142"/>
      <c r="E25" s="46" t="s">
        <v>68</v>
      </c>
      <c r="F25" s="46"/>
      <c r="G25" s="46">
        <v>4</v>
      </c>
      <c r="H25" s="46">
        <v>5</v>
      </c>
      <c r="I25" s="46">
        <v>8</v>
      </c>
      <c r="J25" s="46"/>
      <c r="K25" s="142"/>
      <c r="L25" s="47"/>
      <c r="M25" s="142"/>
      <c r="N25" s="28"/>
      <c r="O25" s="28"/>
      <c r="P25" s="29">
        <v>4</v>
      </c>
      <c r="Q25" s="29">
        <v>4</v>
      </c>
      <c r="R25" s="29">
        <v>4</v>
      </c>
      <c r="S25" s="29">
        <v>4</v>
      </c>
      <c r="T25" s="29">
        <v>4</v>
      </c>
      <c r="U25" s="29">
        <v>4</v>
      </c>
      <c r="V25" s="29">
        <v>4</v>
      </c>
      <c r="W25" s="29">
        <v>2</v>
      </c>
      <c r="X25" s="29"/>
      <c r="Y25" s="29"/>
      <c r="Z25" s="29"/>
      <c r="AA25" s="29"/>
      <c r="AB25" s="28"/>
      <c r="AC25" s="28"/>
      <c r="AD25" s="98"/>
      <c r="AE25" s="98"/>
      <c r="AF25" s="98"/>
      <c r="AG25" s="98"/>
      <c r="AH25" s="98"/>
      <c r="AI25" s="30"/>
      <c r="AJ25" s="30"/>
      <c r="AK25" s="30"/>
      <c r="AL25" s="29"/>
      <c r="AM25" s="29"/>
      <c r="AN25" s="29"/>
      <c r="AO25" s="29"/>
      <c r="AP25" s="98"/>
      <c r="AQ25" s="98"/>
      <c r="AR25" s="98"/>
      <c r="AS25" s="98"/>
      <c r="AT25" s="98"/>
      <c r="AU25" s="29"/>
      <c r="AV25" s="29"/>
      <c r="AW25" s="29"/>
      <c r="AX25" s="29"/>
      <c r="AY25" s="29"/>
      <c r="AZ25" s="29"/>
      <c r="BA25" s="28"/>
      <c r="BB25" s="28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31"/>
      <c r="BO25" s="4">
        <f t="shared" si="0"/>
        <v>30</v>
      </c>
      <c r="BP25" s="3"/>
      <c r="BQ25" s="3"/>
      <c r="BR25" s="3"/>
      <c r="BS25" s="3"/>
      <c r="BT25" s="3"/>
    </row>
    <row r="26" spans="1:72" ht="18" customHeight="1">
      <c r="A26" s="154"/>
      <c r="B26" s="142"/>
      <c r="C26" s="142"/>
      <c r="D26" s="142"/>
      <c r="E26" s="46" t="s">
        <v>69</v>
      </c>
      <c r="F26" s="46"/>
      <c r="G26" s="46">
        <v>6</v>
      </c>
      <c r="H26" s="46">
        <v>1</v>
      </c>
      <c r="I26" s="46">
        <v>4</v>
      </c>
      <c r="J26" s="46"/>
      <c r="K26" s="142"/>
      <c r="L26" s="47"/>
      <c r="M26" s="142"/>
      <c r="N26" s="28"/>
      <c r="O26" s="28"/>
      <c r="P26" s="29">
        <v>4</v>
      </c>
      <c r="Q26" s="29">
        <v>4</v>
      </c>
      <c r="R26" s="29">
        <v>4</v>
      </c>
      <c r="S26" s="29">
        <v>4</v>
      </c>
      <c r="T26" s="29">
        <v>4</v>
      </c>
      <c r="U26" s="29">
        <v>4</v>
      </c>
      <c r="V26" s="29">
        <v>4</v>
      </c>
      <c r="W26" s="29">
        <v>2</v>
      </c>
      <c r="X26" s="29"/>
      <c r="Y26" s="29"/>
      <c r="Z26" s="29"/>
      <c r="AA26" s="29"/>
      <c r="AB26" s="28"/>
      <c r="AC26" s="28"/>
      <c r="AD26" s="98"/>
      <c r="AE26" s="98"/>
      <c r="AF26" s="98"/>
      <c r="AG26" s="98"/>
      <c r="AH26" s="98"/>
      <c r="AI26" s="30"/>
      <c r="AJ26" s="30"/>
      <c r="AK26" s="30"/>
      <c r="AL26" s="29"/>
      <c r="AM26" s="29"/>
      <c r="AN26" s="29"/>
      <c r="AO26" s="29"/>
      <c r="AP26" s="98"/>
      <c r="AQ26" s="98"/>
      <c r="AR26" s="98"/>
      <c r="AS26" s="98"/>
      <c r="AT26" s="98"/>
      <c r="AU26" s="29"/>
      <c r="AV26" s="29"/>
      <c r="AW26" s="29"/>
      <c r="AX26" s="29"/>
      <c r="AY26" s="29"/>
      <c r="AZ26" s="29"/>
      <c r="BA26" s="28"/>
      <c r="BB26" s="28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31"/>
      <c r="BO26" s="4">
        <f t="shared" si="0"/>
        <v>30</v>
      </c>
      <c r="BP26" s="3"/>
      <c r="BQ26" s="3"/>
      <c r="BR26" s="3"/>
      <c r="BS26" s="3"/>
      <c r="BT26" s="3"/>
    </row>
    <row r="27" spans="1:72" ht="18" customHeight="1">
      <c r="A27" s="154"/>
      <c r="B27" s="142"/>
      <c r="C27" s="142"/>
      <c r="D27" s="142"/>
      <c r="E27" s="46" t="s">
        <v>70</v>
      </c>
      <c r="F27" s="46"/>
      <c r="G27" s="46">
        <v>6</v>
      </c>
      <c r="H27" s="46">
        <v>5</v>
      </c>
      <c r="I27" s="46">
        <v>8</v>
      </c>
      <c r="J27" s="46"/>
      <c r="K27" s="142"/>
      <c r="L27" s="47"/>
      <c r="M27" s="142"/>
      <c r="N27" s="28"/>
      <c r="O27" s="28"/>
      <c r="P27" s="29">
        <v>4</v>
      </c>
      <c r="Q27" s="29">
        <v>4</v>
      </c>
      <c r="R27" s="29">
        <v>4</v>
      </c>
      <c r="S27" s="29">
        <v>4</v>
      </c>
      <c r="T27" s="29">
        <v>4</v>
      </c>
      <c r="U27" s="29">
        <v>4</v>
      </c>
      <c r="V27" s="29">
        <v>4</v>
      </c>
      <c r="W27" s="29">
        <v>2</v>
      </c>
      <c r="X27" s="29"/>
      <c r="Y27" s="29"/>
      <c r="Z27" s="29"/>
      <c r="AA27" s="29"/>
      <c r="AB27" s="28"/>
      <c r="AC27" s="28"/>
      <c r="AD27" s="98"/>
      <c r="AE27" s="98"/>
      <c r="AF27" s="98"/>
      <c r="AG27" s="98"/>
      <c r="AH27" s="98"/>
      <c r="AI27" s="30"/>
      <c r="AJ27" s="30"/>
      <c r="AK27" s="30"/>
      <c r="AL27" s="29"/>
      <c r="AM27" s="29"/>
      <c r="AN27" s="29"/>
      <c r="AO27" s="29"/>
      <c r="AP27" s="98"/>
      <c r="AQ27" s="98"/>
      <c r="AR27" s="98"/>
      <c r="AS27" s="98"/>
      <c r="AT27" s="98"/>
      <c r="AU27" s="29"/>
      <c r="AV27" s="29"/>
      <c r="AW27" s="29"/>
      <c r="AX27" s="29"/>
      <c r="AY27" s="29"/>
      <c r="AZ27" s="29"/>
      <c r="BA27" s="28"/>
      <c r="BB27" s="28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31"/>
      <c r="BO27" s="4">
        <f t="shared" si="0"/>
        <v>30</v>
      </c>
      <c r="BP27" s="3"/>
      <c r="BQ27" s="3"/>
      <c r="BR27" s="3"/>
      <c r="BS27" s="3"/>
      <c r="BT27" s="3"/>
    </row>
    <row r="28" spans="1:72" ht="18" customHeight="1">
      <c r="A28" s="154"/>
      <c r="B28" s="142"/>
      <c r="C28" s="142"/>
      <c r="D28" s="142"/>
      <c r="E28" s="46" t="s">
        <v>71</v>
      </c>
      <c r="F28" s="46"/>
      <c r="G28" s="32">
        <v>2</v>
      </c>
      <c r="H28" s="32">
        <v>1</v>
      </c>
      <c r="I28" s="32">
        <v>4</v>
      </c>
      <c r="J28" s="32"/>
      <c r="K28" s="142"/>
      <c r="L28" s="47"/>
      <c r="M28" s="142"/>
      <c r="N28" s="28"/>
      <c r="O28" s="28"/>
      <c r="P28" s="29">
        <v>4</v>
      </c>
      <c r="Q28" s="29">
        <v>4</v>
      </c>
      <c r="R28" s="29">
        <v>4</v>
      </c>
      <c r="S28" s="29">
        <v>4</v>
      </c>
      <c r="T28" s="29">
        <v>4</v>
      </c>
      <c r="U28" s="29">
        <v>4</v>
      </c>
      <c r="V28" s="29">
        <v>4</v>
      </c>
      <c r="W28" s="29">
        <v>2</v>
      </c>
      <c r="X28" s="29"/>
      <c r="Y28" s="29"/>
      <c r="Z28" s="29"/>
      <c r="AA28" s="29"/>
      <c r="AB28" s="28"/>
      <c r="AC28" s="28"/>
      <c r="AD28" s="98"/>
      <c r="AE28" s="98"/>
      <c r="AF28" s="98"/>
      <c r="AG28" s="98"/>
      <c r="AH28" s="98"/>
      <c r="AI28" s="30"/>
      <c r="AJ28" s="30"/>
      <c r="AK28" s="30"/>
      <c r="AL28" s="29"/>
      <c r="AM28" s="29"/>
      <c r="AN28" s="29"/>
      <c r="AO28" s="29"/>
      <c r="AP28" s="98"/>
      <c r="AQ28" s="98"/>
      <c r="AR28" s="98"/>
      <c r="AS28" s="98"/>
      <c r="AT28" s="98"/>
      <c r="AU28" s="29"/>
      <c r="AV28" s="29"/>
      <c r="AW28" s="29"/>
      <c r="AX28" s="29"/>
      <c r="AY28" s="29"/>
      <c r="AZ28" s="29"/>
      <c r="BA28" s="28"/>
      <c r="BB28" s="28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31"/>
      <c r="BO28" s="4">
        <f t="shared" si="0"/>
        <v>30</v>
      </c>
      <c r="BP28" s="3"/>
      <c r="BQ28" s="3"/>
      <c r="BR28" s="3"/>
      <c r="BS28" s="3"/>
      <c r="BT28" s="3"/>
    </row>
    <row r="29" spans="1:72" ht="18" customHeight="1">
      <c r="A29" s="155"/>
      <c r="B29" s="147"/>
      <c r="C29" s="147"/>
      <c r="D29" s="147"/>
      <c r="E29" s="48" t="s">
        <v>72</v>
      </c>
      <c r="F29" s="48"/>
      <c r="G29" s="49">
        <v>2</v>
      </c>
      <c r="H29" s="49">
        <v>5</v>
      </c>
      <c r="I29" s="49">
        <v>8</v>
      </c>
      <c r="J29" s="49"/>
      <c r="K29" s="147"/>
      <c r="L29" s="50"/>
      <c r="M29" s="147"/>
      <c r="N29" s="35"/>
      <c r="O29" s="35"/>
      <c r="P29" s="36">
        <v>4</v>
      </c>
      <c r="Q29" s="36">
        <v>4</v>
      </c>
      <c r="R29" s="36">
        <v>4</v>
      </c>
      <c r="S29" s="36">
        <v>4</v>
      </c>
      <c r="T29" s="36">
        <v>4</v>
      </c>
      <c r="U29" s="36">
        <v>4</v>
      </c>
      <c r="V29" s="36">
        <v>4</v>
      </c>
      <c r="W29" s="36">
        <v>2</v>
      </c>
      <c r="X29" s="36"/>
      <c r="Y29" s="36"/>
      <c r="Z29" s="36"/>
      <c r="AA29" s="36"/>
      <c r="AB29" s="35"/>
      <c r="AC29" s="35"/>
      <c r="AD29" s="99"/>
      <c r="AE29" s="99"/>
      <c r="AF29" s="99"/>
      <c r="AG29" s="99"/>
      <c r="AH29" s="99"/>
      <c r="AI29" s="37"/>
      <c r="AJ29" s="37"/>
      <c r="AK29" s="37"/>
      <c r="AL29" s="36"/>
      <c r="AM29" s="36"/>
      <c r="AN29" s="36"/>
      <c r="AO29" s="36"/>
      <c r="AP29" s="99"/>
      <c r="AQ29" s="99"/>
      <c r="AR29" s="99"/>
      <c r="AS29" s="99"/>
      <c r="AT29" s="99"/>
      <c r="AU29" s="36"/>
      <c r="AV29" s="36"/>
      <c r="AW29" s="36"/>
      <c r="AX29" s="36"/>
      <c r="AY29" s="36"/>
      <c r="AZ29" s="36"/>
      <c r="BA29" s="35"/>
      <c r="BB29" s="35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51"/>
      <c r="BO29" s="4">
        <f t="shared" si="0"/>
        <v>30</v>
      </c>
      <c r="BP29" s="3"/>
      <c r="BQ29" s="3"/>
      <c r="BR29" s="3"/>
      <c r="BS29" s="3"/>
      <c r="BT29" s="3"/>
    </row>
    <row r="30" spans="1:72" ht="18" customHeight="1">
      <c r="A30" s="156">
        <v>3</v>
      </c>
      <c r="B30" s="150" t="s">
        <v>47</v>
      </c>
      <c r="C30" s="150">
        <v>2</v>
      </c>
      <c r="D30" s="151">
        <v>30</v>
      </c>
      <c r="E30" s="44" t="s">
        <v>65</v>
      </c>
      <c r="F30" s="44"/>
      <c r="G30" s="67">
        <v>4</v>
      </c>
      <c r="H30" s="67">
        <v>1</v>
      </c>
      <c r="I30" s="67">
        <v>4</v>
      </c>
      <c r="J30" s="67"/>
      <c r="K30" s="146" t="s">
        <v>45</v>
      </c>
      <c r="L30" s="45"/>
      <c r="M30" s="148"/>
      <c r="N30" s="23"/>
      <c r="O30" s="23"/>
      <c r="P30" s="24">
        <v>4</v>
      </c>
      <c r="Q30" s="24">
        <v>4</v>
      </c>
      <c r="R30" s="24">
        <v>4</v>
      </c>
      <c r="S30" s="24">
        <v>4</v>
      </c>
      <c r="T30" s="24">
        <v>4</v>
      </c>
      <c r="U30" s="24">
        <v>4</v>
      </c>
      <c r="V30" s="24">
        <v>4</v>
      </c>
      <c r="W30" s="24">
        <v>2</v>
      </c>
      <c r="X30" s="24"/>
      <c r="Y30" s="24"/>
      <c r="Z30" s="24"/>
      <c r="AA30" s="24"/>
      <c r="AB30" s="23"/>
      <c r="AC30" s="23"/>
      <c r="AD30" s="97"/>
      <c r="AE30" s="97"/>
      <c r="AF30" s="97"/>
      <c r="AG30" s="97"/>
      <c r="AH30" s="97"/>
      <c r="AI30" s="25"/>
      <c r="AJ30" s="25"/>
      <c r="AK30" s="25"/>
      <c r="AL30" s="24"/>
      <c r="AM30" s="24"/>
      <c r="AN30" s="24"/>
      <c r="AO30" s="24"/>
      <c r="AP30" s="97"/>
      <c r="AQ30" s="97"/>
      <c r="AR30" s="97"/>
      <c r="AS30" s="97"/>
      <c r="AT30" s="97"/>
      <c r="AU30" s="24"/>
      <c r="AV30" s="24"/>
      <c r="AW30" s="24"/>
      <c r="AX30" s="24"/>
      <c r="AY30" s="24"/>
      <c r="AZ30" s="24"/>
      <c r="BA30" s="23"/>
      <c r="BB30" s="23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6"/>
      <c r="BO30" s="4">
        <f t="shared" si="0"/>
        <v>30</v>
      </c>
      <c r="BP30" s="3"/>
      <c r="BQ30" s="3"/>
      <c r="BR30" s="3"/>
      <c r="BS30" s="3"/>
      <c r="BT30" s="3"/>
    </row>
    <row r="31" spans="1:72" ht="18" customHeight="1">
      <c r="A31" s="154"/>
      <c r="B31" s="142"/>
      <c r="C31" s="142"/>
      <c r="D31" s="142"/>
      <c r="E31" s="46" t="s">
        <v>66</v>
      </c>
      <c r="F31" s="46"/>
      <c r="G31" s="32">
        <v>4</v>
      </c>
      <c r="H31" s="32">
        <v>5</v>
      </c>
      <c r="I31" s="32">
        <v>8</v>
      </c>
      <c r="J31" s="32"/>
      <c r="K31" s="142"/>
      <c r="L31" s="47"/>
      <c r="M31" s="142"/>
      <c r="N31" s="28"/>
      <c r="O31" s="28"/>
      <c r="P31" s="29">
        <v>4</v>
      </c>
      <c r="Q31" s="29">
        <v>4</v>
      </c>
      <c r="R31" s="29">
        <v>4</v>
      </c>
      <c r="S31" s="29">
        <v>4</v>
      </c>
      <c r="T31" s="29">
        <v>4</v>
      </c>
      <c r="U31" s="29">
        <v>4</v>
      </c>
      <c r="V31" s="29">
        <v>4</v>
      </c>
      <c r="W31" s="29">
        <v>2</v>
      </c>
      <c r="X31" s="29"/>
      <c r="Y31" s="29"/>
      <c r="Z31" s="29"/>
      <c r="AA31" s="29"/>
      <c r="AB31" s="28"/>
      <c r="AC31" s="28"/>
      <c r="AD31" s="98"/>
      <c r="AE31" s="98"/>
      <c r="AF31" s="98"/>
      <c r="AG31" s="98"/>
      <c r="AH31" s="98"/>
      <c r="AI31" s="30"/>
      <c r="AJ31" s="30"/>
      <c r="AK31" s="30"/>
      <c r="AL31" s="29"/>
      <c r="AM31" s="29"/>
      <c r="AN31" s="29"/>
      <c r="AO31" s="29"/>
      <c r="AP31" s="98"/>
      <c r="AQ31" s="98"/>
      <c r="AR31" s="98"/>
      <c r="AS31" s="98"/>
      <c r="AT31" s="98"/>
      <c r="AU31" s="29"/>
      <c r="AV31" s="29"/>
      <c r="AW31" s="29"/>
      <c r="AX31" s="29"/>
      <c r="AY31" s="29"/>
      <c r="AZ31" s="29"/>
      <c r="BA31" s="28"/>
      <c r="BB31" s="28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31"/>
      <c r="BO31" s="4">
        <f t="shared" si="0"/>
        <v>30</v>
      </c>
      <c r="BP31" s="3"/>
      <c r="BQ31" s="3"/>
      <c r="BR31" s="3"/>
      <c r="BS31" s="3"/>
      <c r="BT31" s="3"/>
    </row>
    <row r="32" spans="1:72" ht="18" customHeight="1">
      <c r="A32" s="154"/>
      <c r="B32" s="142"/>
      <c r="C32" s="142"/>
      <c r="D32" s="142"/>
      <c r="E32" s="46" t="s">
        <v>67</v>
      </c>
      <c r="F32" s="46"/>
      <c r="G32" s="32">
        <v>6</v>
      </c>
      <c r="H32" s="32">
        <v>1</v>
      </c>
      <c r="I32" s="32">
        <v>4</v>
      </c>
      <c r="J32" s="32"/>
      <c r="K32" s="142"/>
      <c r="L32" s="47"/>
      <c r="M32" s="142"/>
      <c r="N32" s="28"/>
      <c r="O32" s="28"/>
      <c r="P32" s="29">
        <v>4</v>
      </c>
      <c r="Q32" s="29">
        <v>4</v>
      </c>
      <c r="R32" s="29">
        <v>4</v>
      </c>
      <c r="S32" s="29">
        <v>4</v>
      </c>
      <c r="T32" s="29">
        <v>4</v>
      </c>
      <c r="U32" s="29">
        <v>4</v>
      </c>
      <c r="V32" s="29">
        <v>4</v>
      </c>
      <c r="W32" s="29">
        <v>2</v>
      </c>
      <c r="X32" s="29"/>
      <c r="Y32" s="29"/>
      <c r="Z32" s="29"/>
      <c r="AA32" s="29"/>
      <c r="AB32" s="28"/>
      <c r="AC32" s="28"/>
      <c r="AD32" s="98"/>
      <c r="AE32" s="98"/>
      <c r="AF32" s="98"/>
      <c r="AG32" s="98"/>
      <c r="AH32" s="98"/>
      <c r="AI32" s="30"/>
      <c r="AJ32" s="30"/>
      <c r="AK32" s="30"/>
      <c r="AL32" s="29"/>
      <c r="AM32" s="29"/>
      <c r="AN32" s="29"/>
      <c r="AO32" s="29"/>
      <c r="AP32" s="98"/>
      <c r="AQ32" s="98"/>
      <c r="AR32" s="98"/>
      <c r="AS32" s="98"/>
      <c r="AT32" s="98"/>
      <c r="AU32" s="29"/>
      <c r="AV32" s="29"/>
      <c r="AW32" s="29"/>
      <c r="AX32" s="29"/>
      <c r="AY32" s="29"/>
      <c r="AZ32" s="29"/>
      <c r="BA32" s="28"/>
      <c r="BB32" s="28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31"/>
      <c r="BO32" s="4">
        <f t="shared" si="0"/>
        <v>30</v>
      </c>
      <c r="BP32" s="3"/>
      <c r="BQ32" s="3"/>
      <c r="BR32" s="3"/>
      <c r="BS32" s="3"/>
      <c r="BT32" s="3"/>
    </row>
    <row r="33" spans="1:72" ht="18" customHeight="1">
      <c r="A33" s="154"/>
      <c r="B33" s="142"/>
      <c r="C33" s="142"/>
      <c r="D33" s="142"/>
      <c r="E33" s="46" t="s">
        <v>68</v>
      </c>
      <c r="F33" s="46"/>
      <c r="G33" s="32">
        <v>6</v>
      </c>
      <c r="H33" s="32">
        <v>5</v>
      </c>
      <c r="I33" s="32">
        <v>8</v>
      </c>
      <c r="J33" s="32"/>
      <c r="K33" s="142"/>
      <c r="L33" s="47"/>
      <c r="M33" s="142"/>
      <c r="N33" s="28"/>
      <c r="O33" s="28"/>
      <c r="P33" s="29">
        <v>4</v>
      </c>
      <c r="Q33" s="29">
        <v>4</v>
      </c>
      <c r="R33" s="29">
        <v>4</v>
      </c>
      <c r="S33" s="29">
        <v>4</v>
      </c>
      <c r="T33" s="29">
        <v>4</v>
      </c>
      <c r="U33" s="29">
        <v>4</v>
      </c>
      <c r="V33" s="29">
        <v>4</v>
      </c>
      <c r="W33" s="29">
        <v>2</v>
      </c>
      <c r="X33" s="29"/>
      <c r="Y33" s="29"/>
      <c r="Z33" s="29"/>
      <c r="AA33" s="29"/>
      <c r="AB33" s="28"/>
      <c r="AC33" s="28"/>
      <c r="AD33" s="98"/>
      <c r="AE33" s="98"/>
      <c r="AF33" s="98"/>
      <c r="AG33" s="98"/>
      <c r="AH33" s="98"/>
      <c r="AI33" s="30"/>
      <c r="AJ33" s="30"/>
      <c r="AK33" s="30"/>
      <c r="AL33" s="29"/>
      <c r="AM33" s="29"/>
      <c r="AN33" s="29"/>
      <c r="AO33" s="29"/>
      <c r="AP33" s="98"/>
      <c r="AQ33" s="98"/>
      <c r="AR33" s="98"/>
      <c r="AS33" s="98"/>
      <c r="AT33" s="98"/>
      <c r="AU33" s="29"/>
      <c r="AV33" s="29"/>
      <c r="AW33" s="29"/>
      <c r="AX33" s="29"/>
      <c r="AY33" s="29"/>
      <c r="AZ33" s="29"/>
      <c r="BA33" s="28"/>
      <c r="BB33" s="28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31"/>
      <c r="BO33" s="4">
        <f t="shared" si="0"/>
        <v>30</v>
      </c>
      <c r="BP33" s="3"/>
      <c r="BQ33" s="3"/>
      <c r="BR33" s="3"/>
      <c r="BS33" s="3"/>
      <c r="BT33" s="3"/>
    </row>
    <row r="34" spans="1:72" ht="18" customHeight="1">
      <c r="A34" s="154"/>
      <c r="B34" s="142"/>
      <c r="C34" s="142"/>
      <c r="D34" s="142"/>
      <c r="E34" s="46" t="s">
        <v>69</v>
      </c>
      <c r="F34" s="46"/>
      <c r="G34" s="32">
        <v>2</v>
      </c>
      <c r="H34" s="32">
        <v>1</v>
      </c>
      <c r="I34" s="32">
        <v>4</v>
      </c>
      <c r="J34" s="32"/>
      <c r="K34" s="142"/>
      <c r="L34" s="47"/>
      <c r="M34" s="142"/>
      <c r="N34" s="28"/>
      <c r="O34" s="28"/>
      <c r="P34" s="29">
        <v>4</v>
      </c>
      <c r="Q34" s="29">
        <v>4</v>
      </c>
      <c r="R34" s="29">
        <v>4</v>
      </c>
      <c r="S34" s="29">
        <v>4</v>
      </c>
      <c r="T34" s="29">
        <v>4</v>
      </c>
      <c r="U34" s="29">
        <v>4</v>
      </c>
      <c r="V34" s="29">
        <v>4</v>
      </c>
      <c r="W34" s="29">
        <v>2</v>
      </c>
      <c r="X34" s="29"/>
      <c r="Y34" s="29"/>
      <c r="Z34" s="29"/>
      <c r="AA34" s="29"/>
      <c r="AB34" s="28"/>
      <c r="AC34" s="28"/>
      <c r="AD34" s="98"/>
      <c r="AE34" s="98"/>
      <c r="AF34" s="98"/>
      <c r="AG34" s="98"/>
      <c r="AH34" s="98"/>
      <c r="AI34" s="30"/>
      <c r="AJ34" s="30"/>
      <c r="AK34" s="30"/>
      <c r="AL34" s="29"/>
      <c r="AM34" s="29"/>
      <c r="AN34" s="29"/>
      <c r="AO34" s="29"/>
      <c r="AP34" s="98"/>
      <c r="AQ34" s="98"/>
      <c r="AR34" s="98"/>
      <c r="AS34" s="98"/>
      <c r="AT34" s="98"/>
      <c r="AU34" s="29"/>
      <c r="AV34" s="29"/>
      <c r="AW34" s="29"/>
      <c r="AX34" s="29"/>
      <c r="AY34" s="29"/>
      <c r="AZ34" s="29"/>
      <c r="BA34" s="28"/>
      <c r="BB34" s="28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31"/>
      <c r="BO34" s="4">
        <f t="shared" si="0"/>
        <v>30</v>
      </c>
      <c r="BP34" s="3"/>
      <c r="BQ34" s="3"/>
      <c r="BR34" s="3"/>
      <c r="BS34" s="3"/>
      <c r="BT34" s="3"/>
    </row>
    <row r="35" spans="1:72" ht="18" customHeight="1">
      <c r="A35" s="154"/>
      <c r="B35" s="142"/>
      <c r="C35" s="142"/>
      <c r="D35" s="142"/>
      <c r="E35" s="46" t="s">
        <v>70</v>
      </c>
      <c r="F35" s="46"/>
      <c r="G35" s="32">
        <v>2</v>
      </c>
      <c r="H35" s="32">
        <v>5</v>
      </c>
      <c r="I35" s="32">
        <v>8</v>
      </c>
      <c r="J35" s="32"/>
      <c r="K35" s="142"/>
      <c r="L35" s="47"/>
      <c r="M35" s="142"/>
      <c r="N35" s="28"/>
      <c r="O35" s="28"/>
      <c r="P35" s="29">
        <v>4</v>
      </c>
      <c r="Q35" s="29">
        <v>4</v>
      </c>
      <c r="R35" s="29">
        <v>4</v>
      </c>
      <c r="S35" s="29">
        <v>4</v>
      </c>
      <c r="T35" s="29">
        <v>4</v>
      </c>
      <c r="U35" s="29">
        <v>4</v>
      </c>
      <c r="V35" s="29">
        <v>4</v>
      </c>
      <c r="W35" s="29">
        <v>2</v>
      </c>
      <c r="X35" s="29"/>
      <c r="Y35" s="29"/>
      <c r="Z35" s="29"/>
      <c r="AA35" s="29"/>
      <c r="AB35" s="28"/>
      <c r="AC35" s="28"/>
      <c r="AD35" s="98"/>
      <c r="AE35" s="98"/>
      <c r="AF35" s="98"/>
      <c r="AG35" s="98"/>
      <c r="AH35" s="98"/>
      <c r="AI35" s="30"/>
      <c r="AJ35" s="30"/>
      <c r="AK35" s="30"/>
      <c r="AL35" s="29"/>
      <c r="AM35" s="29"/>
      <c r="AN35" s="29"/>
      <c r="AO35" s="29"/>
      <c r="AP35" s="98"/>
      <c r="AQ35" s="98"/>
      <c r="AR35" s="98"/>
      <c r="AS35" s="98"/>
      <c r="AT35" s="98"/>
      <c r="AU35" s="29"/>
      <c r="AV35" s="29"/>
      <c r="AW35" s="29"/>
      <c r="AX35" s="29"/>
      <c r="AY35" s="29"/>
      <c r="AZ35" s="29"/>
      <c r="BA35" s="28"/>
      <c r="BB35" s="28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31"/>
      <c r="BO35" s="4">
        <f t="shared" si="0"/>
        <v>30</v>
      </c>
      <c r="BP35" s="3"/>
      <c r="BQ35" s="3"/>
      <c r="BR35" s="3"/>
      <c r="BS35" s="3"/>
      <c r="BT35" s="3"/>
    </row>
    <row r="36" spans="1:72" ht="18" customHeight="1">
      <c r="A36" s="154"/>
      <c r="B36" s="142"/>
      <c r="C36" s="142"/>
      <c r="D36" s="142"/>
      <c r="E36" s="46" t="s">
        <v>71</v>
      </c>
      <c r="F36" s="46"/>
      <c r="G36" s="32">
        <v>3</v>
      </c>
      <c r="H36" s="32">
        <v>1</v>
      </c>
      <c r="I36" s="32">
        <v>4</v>
      </c>
      <c r="J36" s="32"/>
      <c r="K36" s="142"/>
      <c r="L36" s="47"/>
      <c r="M36" s="142"/>
      <c r="N36" s="28"/>
      <c r="O36" s="28"/>
      <c r="P36" s="29">
        <v>4</v>
      </c>
      <c r="Q36" s="29">
        <v>4</v>
      </c>
      <c r="R36" s="29">
        <v>4</v>
      </c>
      <c r="S36" s="29">
        <v>4</v>
      </c>
      <c r="T36" s="29">
        <v>4</v>
      </c>
      <c r="U36" s="29">
        <v>4</v>
      </c>
      <c r="V36" s="29">
        <v>4</v>
      </c>
      <c r="W36" s="29">
        <v>2</v>
      </c>
      <c r="X36" s="29"/>
      <c r="Y36" s="29"/>
      <c r="Z36" s="29"/>
      <c r="AA36" s="29"/>
      <c r="AB36" s="28"/>
      <c r="AC36" s="28"/>
      <c r="AD36" s="98"/>
      <c r="AE36" s="98"/>
      <c r="AF36" s="98"/>
      <c r="AG36" s="98"/>
      <c r="AH36" s="98"/>
      <c r="AI36" s="30"/>
      <c r="AJ36" s="30"/>
      <c r="AK36" s="30"/>
      <c r="AL36" s="29"/>
      <c r="AM36" s="29"/>
      <c r="AN36" s="29"/>
      <c r="AO36" s="29"/>
      <c r="AP36" s="98"/>
      <c r="AQ36" s="98"/>
      <c r="AR36" s="98"/>
      <c r="AS36" s="98"/>
      <c r="AT36" s="98"/>
      <c r="AU36" s="29"/>
      <c r="AV36" s="29"/>
      <c r="AW36" s="29"/>
      <c r="AX36" s="29"/>
      <c r="AY36" s="29"/>
      <c r="AZ36" s="29"/>
      <c r="BA36" s="28"/>
      <c r="BB36" s="28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31"/>
      <c r="BO36" s="4">
        <f t="shared" si="0"/>
        <v>30</v>
      </c>
      <c r="BP36" s="3"/>
      <c r="BQ36" s="3"/>
      <c r="BR36" s="3"/>
      <c r="BS36" s="3"/>
      <c r="BT36" s="3"/>
    </row>
    <row r="37" spans="1:72" ht="18" customHeight="1">
      <c r="A37" s="155"/>
      <c r="B37" s="147"/>
      <c r="C37" s="147"/>
      <c r="D37" s="147"/>
      <c r="E37" s="48" t="s">
        <v>72</v>
      </c>
      <c r="F37" s="48"/>
      <c r="G37" s="49">
        <v>3</v>
      </c>
      <c r="H37" s="49">
        <v>5</v>
      </c>
      <c r="I37" s="49">
        <v>8</v>
      </c>
      <c r="J37" s="49"/>
      <c r="K37" s="147"/>
      <c r="L37" s="50"/>
      <c r="M37" s="147"/>
      <c r="N37" s="35"/>
      <c r="O37" s="35"/>
      <c r="P37" s="36">
        <v>4</v>
      </c>
      <c r="Q37" s="36">
        <v>4</v>
      </c>
      <c r="R37" s="36">
        <v>4</v>
      </c>
      <c r="S37" s="36">
        <v>4</v>
      </c>
      <c r="T37" s="36">
        <v>4</v>
      </c>
      <c r="U37" s="36">
        <v>4</v>
      </c>
      <c r="V37" s="36">
        <v>4</v>
      </c>
      <c r="W37" s="36">
        <v>2</v>
      </c>
      <c r="X37" s="36"/>
      <c r="Y37" s="36"/>
      <c r="Z37" s="36"/>
      <c r="AA37" s="36"/>
      <c r="AB37" s="35"/>
      <c r="AC37" s="35"/>
      <c r="AD37" s="99"/>
      <c r="AE37" s="99"/>
      <c r="AF37" s="99"/>
      <c r="AG37" s="99"/>
      <c r="AH37" s="99"/>
      <c r="AI37" s="37"/>
      <c r="AJ37" s="37"/>
      <c r="AK37" s="37"/>
      <c r="AL37" s="36"/>
      <c r="AM37" s="36"/>
      <c r="AN37" s="36"/>
      <c r="AO37" s="36"/>
      <c r="AP37" s="99"/>
      <c r="AQ37" s="99"/>
      <c r="AR37" s="99"/>
      <c r="AS37" s="99"/>
      <c r="AT37" s="99"/>
      <c r="AU37" s="36"/>
      <c r="AV37" s="36"/>
      <c r="AW37" s="36"/>
      <c r="AX37" s="36"/>
      <c r="AY37" s="36"/>
      <c r="AZ37" s="36"/>
      <c r="BA37" s="35"/>
      <c r="BB37" s="35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51"/>
      <c r="BO37" s="4">
        <f t="shared" si="0"/>
        <v>30</v>
      </c>
      <c r="BP37" s="3"/>
      <c r="BQ37" s="3"/>
      <c r="BR37" s="3"/>
      <c r="BS37" s="3"/>
      <c r="BT37" s="3"/>
    </row>
    <row r="38" spans="1:72" ht="18" customHeight="1">
      <c r="A38" s="156">
        <v>4</v>
      </c>
      <c r="B38" s="150" t="s">
        <v>48</v>
      </c>
      <c r="C38" s="150">
        <v>2</v>
      </c>
      <c r="D38" s="151">
        <v>30</v>
      </c>
      <c r="E38" s="44" t="s">
        <v>65</v>
      </c>
      <c r="F38" s="44"/>
      <c r="G38" s="44">
        <v>6</v>
      </c>
      <c r="H38" s="44">
        <v>1</v>
      </c>
      <c r="I38" s="44">
        <v>4</v>
      </c>
      <c r="J38" s="44"/>
      <c r="K38" s="146" t="s">
        <v>45</v>
      </c>
      <c r="L38" s="45"/>
      <c r="M38" s="148"/>
      <c r="N38" s="23"/>
      <c r="O38" s="23"/>
      <c r="P38" s="24">
        <v>4</v>
      </c>
      <c r="Q38" s="24">
        <v>4</v>
      </c>
      <c r="R38" s="24">
        <v>4</v>
      </c>
      <c r="S38" s="24">
        <v>4</v>
      </c>
      <c r="T38" s="24">
        <v>4</v>
      </c>
      <c r="U38" s="24">
        <v>4</v>
      </c>
      <c r="V38" s="24">
        <v>4</v>
      </c>
      <c r="W38" s="24">
        <v>2</v>
      </c>
      <c r="X38" s="24"/>
      <c r="Y38" s="24"/>
      <c r="Z38" s="24"/>
      <c r="AA38" s="24"/>
      <c r="AB38" s="23"/>
      <c r="AC38" s="23"/>
      <c r="AD38" s="97"/>
      <c r="AE38" s="97"/>
      <c r="AF38" s="97"/>
      <c r="AG38" s="97"/>
      <c r="AH38" s="97"/>
      <c r="AI38" s="25"/>
      <c r="AJ38" s="25"/>
      <c r="AK38" s="25"/>
      <c r="AL38" s="24"/>
      <c r="AM38" s="24"/>
      <c r="AN38" s="24"/>
      <c r="AO38" s="24"/>
      <c r="AP38" s="97"/>
      <c r="AQ38" s="97"/>
      <c r="AR38" s="97"/>
      <c r="AS38" s="97"/>
      <c r="AT38" s="97"/>
      <c r="AU38" s="24"/>
      <c r="AV38" s="24"/>
      <c r="AW38" s="24"/>
      <c r="AX38" s="24"/>
      <c r="AY38" s="24"/>
      <c r="AZ38" s="24"/>
      <c r="BA38" s="23"/>
      <c r="BB38" s="23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6"/>
      <c r="BO38" s="4">
        <f t="shared" si="0"/>
        <v>30</v>
      </c>
      <c r="BP38" s="3"/>
      <c r="BQ38" s="3"/>
      <c r="BR38" s="3"/>
      <c r="BS38" s="3"/>
      <c r="BT38" s="3"/>
    </row>
    <row r="39" spans="1:72" ht="18" customHeight="1">
      <c r="A39" s="154"/>
      <c r="B39" s="142"/>
      <c r="C39" s="142"/>
      <c r="D39" s="142"/>
      <c r="E39" s="46" t="s">
        <v>66</v>
      </c>
      <c r="F39" s="46"/>
      <c r="G39" s="46">
        <v>6</v>
      </c>
      <c r="H39" s="46">
        <v>5</v>
      </c>
      <c r="I39" s="46">
        <v>8</v>
      </c>
      <c r="J39" s="46"/>
      <c r="K39" s="142"/>
      <c r="L39" s="47"/>
      <c r="M39" s="142"/>
      <c r="N39" s="28"/>
      <c r="O39" s="28"/>
      <c r="P39" s="29">
        <v>4</v>
      </c>
      <c r="Q39" s="29">
        <v>4</v>
      </c>
      <c r="R39" s="29">
        <v>4</v>
      </c>
      <c r="S39" s="29">
        <v>4</v>
      </c>
      <c r="T39" s="29">
        <v>4</v>
      </c>
      <c r="U39" s="29">
        <v>4</v>
      </c>
      <c r="V39" s="29">
        <v>4</v>
      </c>
      <c r="W39" s="29">
        <v>2</v>
      </c>
      <c r="X39" s="29"/>
      <c r="Y39" s="29"/>
      <c r="Z39" s="29"/>
      <c r="AA39" s="29"/>
      <c r="AB39" s="28"/>
      <c r="AC39" s="28"/>
      <c r="AD39" s="98"/>
      <c r="AE39" s="98"/>
      <c r="AF39" s="98"/>
      <c r="AG39" s="98"/>
      <c r="AH39" s="98"/>
      <c r="AI39" s="30"/>
      <c r="AJ39" s="30"/>
      <c r="AK39" s="30"/>
      <c r="AL39" s="29"/>
      <c r="AM39" s="29"/>
      <c r="AN39" s="29"/>
      <c r="AO39" s="29"/>
      <c r="AP39" s="98"/>
      <c r="AQ39" s="98"/>
      <c r="AR39" s="98"/>
      <c r="AS39" s="98"/>
      <c r="AT39" s="98"/>
      <c r="AU39" s="29"/>
      <c r="AV39" s="29"/>
      <c r="AW39" s="29"/>
      <c r="AX39" s="29"/>
      <c r="AY39" s="29"/>
      <c r="AZ39" s="29"/>
      <c r="BA39" s="28"/>
      <c r="BB39" s="28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31"/>
      <c r="BO39" s="4">
        <f t="shared" si="0"/>
        <v>30</v>
      </c>
      <c r="BP39" s="3"/>
      <c r="BQ39" s="3"/>
      <c r="BR39" s="3"/>
      <c r="BS39" s="3"/>
      <c r="BT39" s="3"/>
    </row>
    <row r="40" spans="1:72" ht="18" customHeight="1">
      <c r="A40" s="154"/>
      <c r="B40" s="142"/>
      <c r="C40" s="142"/>
      <c r="D40" s="142"/>
      <c r="E40" s="46" t="s">
        <v>67</v>
      </c>
      <c r="F40" s="46"/>
      <c r="G40" s="46">
        <v>2</v>
      </c>
      <c r="H40" s="46">
        <v>1</v>
      </c>
      <c r="I40" s="46">
        <v>4</v>
      </c>
      <c r="J40" s="46"/>
      <c r="K40" s="142"/>
      <c r="L40" s="47"/>
      <c r="M40" s="142"/>
      <c r="N40" s="28"/>
      <c r="O40" s="28"/>
      <c r="P40" s="29">
        <v>4</v>
      </c>
      <c r="Q40" s="29">
        <v>4</v>
      </c>
      <c r="R40" s="29">
        <v>4</v>
      </c>
      <c r="S40" s="29">
        <v>4</v>
      </c>
      <c r="T40" s="29">
        <v>4</v>
      </c>
      <c r="U40" s="29">
        <v>4</v>
      </c>
      <c r="V40" s="29">
        <v>4</v>
      </c>
      <c r="W40" s="29">
        <v>2</v>
      </c>
      <c r="X40" s="29"/>
      <c r="Y40" s="29"/>
      <c r="Z40" s="29"/>
      <c r="AA40" s="29"/>
      <c r="AB40" s="28"/>
      <c r="AC40" s="28"/>
      <c r="AD40" s="98"/>
      <c r="AE40" s="98"/>
      <c r="AF40" s="98"/>
      <c r="AG40" s="98"/>
      <c r="AH40" s="98"/>
      <c r="AI40" s="30"/>
      <c r="AJ40" s="30"/>
      <c r="AK40" s="30"/>
      <c r="AL40" s="29"/>
      <c r="AM40" s="29"/>
      <c r="AN40" s="29"/>
      <c r="AO40" s="29"/>
      <c r="AP40" s="98"/>
      <c r="AQ40" s="98"/>
      <c r="AR40" s="98"/>
      <c r="AS40" s="98"/>
      <c r="AT40" s="98"/>
      <c r="AU40" s="29"/>
      <c r="AV40" s="29"/>
      <c r="AW40" s="29"/>
      <c r="AX40" s="29"/>
      <c r="AY40" s="29"/>
      <c r="AZ40" s="29"/>
      <c r="BA40" s="28"/>
      <c r="BB40" s="28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31"/>
      <c r="BO40" s="4">
        <f t="shared" si="0"/>
        <v>30</v>
      </c>
      <c r="BP40" s="3"/>
      <c r="BQ40" s="3"/>
      <c r="BR40" s="3"/>
      <c r="BS40" s="3"/>
      <c r="BT40" s="3"/>
    </row>
    <row r="41" spans="1:72" ht="18" customHeight="1">
      <c r="A41" s="154"/>
      <c r="B41" s="142"/>
      <c r="C41" s="142"/>
      <c r="D41" s="142"/>
      <c r="E41" s="46" t="s">
        <v>68</v>
      </c>
      <c r="F41" s="46"/>
      <c r="G41" s="46">
        <v>2</v>
      </c>
      <c r="H41" s="46">
        <v>5</v>
      </c>
      <c r="I41" s="46">
        <v>8</v>
      </c>
      <c r="J41" s="46"/>
      <c r="K41" s="142"/>
      <c r="L41" s="47"/>
      <c r="M41" s="142"/>
      <c r="N41" s="28"/>
      <c r="O41" s="28"/>
      <c r="P41" s="29">
        <v>4</v>
      </c>
      <c r="Q41" s="29">
        <v>4</v>
      </c>
      <c r="R41" s="29">
        <v>4</v>
      </c>
      <c r="S41" s="29">
        <v>4</v>
      </c>
      <c r="T41" s="29">
        <v>4</v>
      </c>
      <c r="U41" s="29">
        <v>4</v>
      </c>
      <c r="V41" s="29">
        <v>4</v>
      </c>
      <c r="W41" s="29">
        <v>2</v>
      </c>
      <c r="X41" s="29"/>
      <c r="Y41" s="29"/>
      <c r="Z41" s="29"/>
      <c r="AA41" s="29"/>
      <c r="AB41" s="28"/>
      <c r="AC41" s="28"/>
      <c r="AD41" s="98"/>
      <c r="AE41" s="98"/>
      <c r="AF41" s="98"/>
      <c r="AG41" s="98"/>
      <c r="AH41" s="98"/>
      <c r="AI41" s="30"/>
      <c r="AJ41" s="30"/>
      <c r="AK41" s="30"/>
      <c r="AL41" s="29"/>
      <c r="AM41" s="29"/>
      <c r="AN41" s="29"/>
      <c r="AO41" s="29"/>
      <c r="AP41" s="98"/>
      <c r="AQ41" s="98"/>
      <c r="AR41" s="98"/>
      <c r="AS41" s="98"/>
      <c r="AT41" s="98"/>
      <c r="AU41" s="29"/>
      <c r="AV41" s="29"/>
      <c r="AW41" s="29"/>
      <c r="AX41" s="29"/>
      <c r="AY41" s="29"/>
      <c r="AZ41" s="29"/>
      <c r="BA41" s="28"/>
      <c r="BB41" s="28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31"/>
      <c r="BO41" s="4">
        <f t="shared" si="0"/>
        <v>30</v>
      </c>
      <c r="BP41" s="3"/>
      <c r="BQ41" s="3"/>
      <c r="BR41" s="3"/>
      <c r="BS41" s="3"/>
      <c r="BT41" s="3"/>
    </row>
    <row r="42" spans="1:72" ht="18" customHeight="1">
      <c r="A42" s="154"/>
      <c r="B42" s="142"/>
      <c r="C42" s="142"/>
      <c r="D42" s="142"/>
      <c r="E42" s="46" t="s">
        <v>69</v>
      </c>
      <c r="F42" s="46"/>
      <c r="G42" s="46">
        <v>3</v>
      </c>
      <c r="H42" s="46">
        <v>1</v>
      </c>
      <c r="I42" s="46">
        <v>4</v>
      </c>
      <c r="J42" s="46"/>
      <c r="K42" s="142"/>
      <c r="L42" s="47"/>
      <c r="M42" s="142"/>
      <c r="N42" s="28"/>
      <c r="O42" s="28"/>
      <c r="P42" s="29">
        <v>4</v>
      </c>
      <c r="Q42" s="29">
        <v>4</v>
      </c>
      <c r="R42" s="29">
        <v>4</v>
      </c>
      <c r="S42" s="29">
        <v>4</v>
      </c>
      <c r="T42" s="29">
        <v>4</v>
      </c>
      <c r="U42" s="29">
        <v>4</v>
      </c>
      <c r="V42" s="29">
        <v>4</v>
      </c>
      <c r="W42" s="29">
        <v>2</v>
      </c>
      <c r="X42" s="29"/>
      <c r="Y42" s="29"/>
      <c r="Z42" s="29"/>
      <c r="AA42" s="29"/>
      <c r="AB42" s="28"/>
      <c r="AC42" s="28"/>
      <c r="AD42" s="98"/>
      <c r="AE42" s="98"/>
      <c r="AF42" s="98"/>
      <c r="AG42" s="98"/>
      <c r="AH42" s="98"/>
      <c r="AI42" s="30"/>
      <c r="AJ42" s="30"/>
      <c r="AK42" s="30"/>
      <c r="AL42" s="29"/>
      <c r="AM42" s="29"/>
      <c r="AN42" s="29"/>
      <c r="AO42" s="29"/>
      <c r="AP42" s="98"/>
      <c r="AQ42" s="98"/>
      <c r="AR42" s="98"/>
      <c r="AS42" s="98"/>
      <c r="AT42" s="98"/>
      <c r="AU42" s="29"/>
      <c r="AV42" s="29"/>
      <c r="AW42" s="29"/>
      <c r="AX42" s="29"/>
      <c r="AY42" s="29"/>
      <c r="AZ42" s="29"/>
      <c r="BA42" s="28"/>
      <c r="BB42" s="28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31"/>
      <c r="BO42" s="4">
        <f t="shared" si="0"/>
        <v>30</v>
      </c>
      <c r="BP42" s="3"/>
      <c r="BQ42" s="3"/>
      <c r="BR42" s="3"/>
      <c r="BS42" s="3"/>
      <c r="BT42" s="3"/>
    </row>
    <row r="43" spans="1:72" ht="18" customHeight="1">
      <c r="A43" s="154"/>
      <c r="B43" s="142"/>
      <c r="C43" s="142"/>
      <c r="D43" s="142"/>
      <c r="E43" s="46" t="s">
        <v>70</v>
      </c>
      <c r="F43" s="46"/>
      <c r="G43" s="46">
        <v>3</v>
      </c>
      <c r="H43" s="46">
        <v>5</v>
      </c>
      <c r="I43" s="46">
        <v>8</v>
      </c>
      <c r="J43" s="46"/>
      <c r="K43" s="142"/>
      <c r="L43" s="47"/>
      <c r="M43" s="142"/>
      <c r="N43" s="28"/>
      <c r="O43" s="28"/>
      <c r="P43" s="29">
        <v>4</v>
      </c>
      <c r="Q43" s="29">
        <v>4</v>
      </c>
      <c r="R43" s="29">
        <v>4</v>
      </c>
      <c r="S43" s="29">
        <v>4</v>
      </c>
      <c r="T43" s="29">
        <v>4</v>
      </c>
      <c r="U43" s="29">
        <v>4</v>
      </c>
      <c r="V43" s="29">
        <v>4</v>
      </c>
      <c r="W43" s="29">
        <v>2</v>
      </c>
      <c r="X43" s="29"/>
      <c r="Y43" s="29"/>
      <c r="Z43" s="29"/>
      <c r="AA43" s="29"/>
      <c r="AB43" s="28"/>
      <c r="AC43" s="28"/>
      <c r="AD43" s="98"/>
      <c r="AE43" s="98"/>
      <c r="AF43" s="98"/>
      <c r="AG43" s="98"/>
      <c r="AH43" s="98"/>
      <c r="AI43" s="30"/>
      <c r="AJ43" s="30"/>
      <c r="AK43" s="30"/>
      <c r="AL43" s="29"/>
      <c r="AM43" s="29"/>
      <c r="AN43" s="29"/>
      <c r="AO43" s="29"/>
      <c r="AP43" s="98"/>
      <c r="AQ43" s="98"/>
      <c r="AR43" s="98"/>
      <c r="AS43" s="98"/>
      <c r="AT43" s="98"/>
      <c r="AU43" s="29"/>
      <c r="AV43" s="29"/>
      <c r="AW43" s="29"/>
      <c r="AX43" s="29"/>
      <c r="AY43" s="29"/>
      <c r="AZ43" s="29"/>
      <c r="BA43" s="28"/>
      <c r="BB43" s="28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31"/>
      <c r="BO43" s="4">
        <f t="shared" si="0"/>
        <v>30</v>
      </c>
      <c r="BP43" s="3"/>
      <c r="BQ43" s="3"/>
      <c r="BR43" s="3"/>
      <c r="BS43" s="3"/>
      <c r="BT43" s="3"/>
    </row>
    <row r="44" spans="1:72" ht="18" customHeight="1">
      <c r="A44" s="154"/>
      <c r="B44" s="142"/>
      <c r="C44" s="142"/>
      <c r="D44" s="142"/>
      <c r="E44" s="46" t="s">
        <v>71</v>
      </c>
      <c r="F44" s="46"/>
      <c r="G44" s="32">
        <v>4</v>
      </c>
      <c r="H44" s="32">
        <v>1</v>
      </c>
      <c r="I44" s="32">
        <v>4</v>
      </c>
      <c r="J44" s="32"/>
      <c r="K44" s="142"/>
      <c r="L44" s="47"/>
      <c r="M44" s="142"/>
      <c r="N44" s="28"/>
      <c r="O44" s="28"/>
      <c r="P44" s="29">
        <v>4</v>
      </c>
      <c r="Q44" s="29">
        <v>4</v>
      </c>
      <c r="R44" s="29">
        <v>4</v>
      </c>
      <c r="S44" s="29">
        <v>4</v>
      </c>
      <c r="T44" s="29">
        <v>4</v>
      </c>
      <c r="U44" s="29">
        <v>4</v>
      </c>
      <c r="V44" s="29">
        <v>4</v>
      </c>
      <c r="W44" s="29">
        <v>2</v>
      </c>
      <c r="X44" s="29"/>
      <c r="Y44" s="29"/>
      <c r="Z44" s="29"/>
      <c r="AA44" s="29"/>
      <c r="AB44" s="28"/>
      <c r="AC44" s="28"/>
      <c r="AD44" s="98"/>
      <c r="AE44" s="98"/>
      <c r="AF44" s="98"/>
      <c r="AG44" s="98"/>
      <c r="AH44" s="98"/>
      <c r="AI44" s="30"/>
      <c r="AJ44" s="30"/>
      <c r="AK44" s="30"/>
      <c r="AL44" s="29"/>
      <c r="AM44" s="29"/>
      <c r="AN44" s="29"/>
      <c r="AO44" s="29"/>
      <c r="AP44" s="98"/>
      <c r="AQ44" s="98"/>
      <c r="AR44" s="98"/>
      <c r="AS44" s="98"/>
      <c r="AT44" s="98"/>
      <c r="AU44" s="29"/>
      <c r="AV44" s="29"/>
      <c r="AW44" s="29"/>
      <c r="AX44" s="29"/>
      <c r="AY44" s="29"/>
      <c r="AZ44" s="29"/>
      <c r="BA44" s="28"/>
      <c r="BB44" s="28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31"/>
      <c r="BO44" s="4">
        <f t="shared" si="0"/>
        <v>30</v>
      </c>
      <c r="BP44" s="3"/>
      <c r="BQ44" s="3"/>
      <c r="BR44" s="3"/>
      <c r="BS44" s="3"/>
      <c r="BT44" s="3"/>
    </row>
    <row r="45" spans="1:72" ht="18" customHeight="1">
      <c r="A45" s="155"/>
      <c r="B45" s="147"/>
      <c r="C45" s="147"/>
      <c r="D45" s="147"/>
      <c r="E45" s="48" t="s">
        <v>72</v>
      </c>
      <c r="F45" s="48"/>
      <c r="G45" s="49">
        <v>4</v>
      </c>
      <c r="H45" s="49">
        <v>5</v>
      </c>
      <c r="I45" s="49">
        <v>8</v>
      </c>
      <c r="J45" s="49"/>
      <c r="K45" s="147"/>
      <c r="L45" s="50"/>
      <c r="M45" s="147"/>
      <c r="N45" s="35"/>
      <c r="O45" s="35"/>
      <c r="P45" s="36">
        <v>4</v>
      </c>
      <c r="Q45" s="36">
        <v>4</v>
      </c>
      <c r="R45" s="36">
        <v>4</v>
      </c>
      <c r="S45" s="36">
        <v>4</v>
      </c>
      <c r="T45" s="36">
        <v>4</v>
      </c>
      <c r="U45" s="36">
        <v>4</v>
      </c>
      <c r="V45" s="36">
        <v>4</v>
      </c>
      <c r="W45" s="36">
        <v>2</v>
      </c>
      <c r="X45" s="36"/>
      <c r="Y45" s="36"/>
      <c r="Z45" s="36"/>
      <c r="AA45" s="36"/>
      <c r="AB45" s="35"/>
      <c r="AC45" s="35"/>
      <c r="AD45" s="99"/>
      <c r="AE45" s="99"/>
      <c r="AF45" s="99"/>
      <c r="AG45" s="99"/>
      <c r="AH45" s="99"/>
      <c r="AI45" s="37"/>
      <c r="AJ45" s="37"/>
      <c r="AK45" s="37"/>
      <c r="AL45" s="36"/>
      <c r="AM45" s="36"/>
      <c r="AN45" s="36"/>
      <c r="AO45" s="36"/>
      <c r="AP45" s="99"/>
      <c r="AQ45" s="99"/>
      <c r="AR45" s="99"/>
      <c r="AS45" s="99"/>
      <c r="AT45" s="99"/>
      <c r="AU45" s="36"/>
      <c r="AV45" s="36"/>
      <c r="AW45" s="36"/>
      <c r="AX45" s="36"/>
      <c r="AY45" s="36"/>
      <c r="AZ45" s="36"/>
      <c r="BA45" s="35"/>
      <c r="BB45" s="35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51"/>
      <c r="BO45" s="4">
        <f t="shared" si="0"/>
        <v>30</v>
      </c>
      <c r="BP45" s="3"/>
      <c r="BQ45" s="3"/>
      <c r="BR45" s="3"/>
      <c r="BS45" s="3"/>
      <c r="BT45" s="3"/>
    </row>
    <row r="46" spans="1:72" ht="18" customHeight="1">
      <c r="A46" s="156">
        <v>5</v>
      </c>
      <c r="B46" s="150" t="s">
        <v>49</v>
      </c>
      <c r="C46" s="150">
        <v>2</v>
      </c>
      <c r="D46" s="151">
        <v>30</v>
      </c>
      <c r="E46" s="44" t="s">
        <v>65</v>
      </c>
      <c r="F46" s="44"/>
      <c r="G46" s="67">
        <v>2</v>
      </c>
      <c r="H46" s="67">
        <v>5</v>
      </c>
      <c r="I46" s="67">
        <v>8</v>
      </c>
      <c r="J46" s="67"/>
      <c r="K46" s="146" t="s">
        <v>45</v>
      </c>
      <c r="L46" s="45"/>
      <c r="M46" s="148"/>
      <c r="N46" s="23"/>
      <c r="O46" s="23"/>
      <c r="P46" s="24">
        <v>4</v>
      </c>
      <c r="Q46" s="24">
        <v>4</v>
      </c>
      <c r="R46" s="24">
        <v>4</v>
      </c>
      <c r="S46" s="24">
        <v>4</v>
      </c>
      <c r="T46" s="24">
        <v>4</v>
      </c>
      <c r="U46" s="24">
        <v>4</v>
      </c>
      <c r="V46" s="24">
        <v>4</v>
      </c>
      <c r="W46" s="24">
        <v>2</v>
      </c>
      <c r="X46" s="24"/>
      <c r="Y46" s="24"/>
      <c r="Z46" s="24"/>
      <c r="AA46" s="24"/>
      <c r="AB46" s="23"/>
      <c r="AC46" s="23"/>
      <c r="AD46" s="97"/>
      <c r="AE46" s="97"/>
      <c r="AF46" s="97"/>
      <c r="AG46" s="97"/>
      <c r="AH46" s="97"/>
      <c r="AI46" s="25"/>
      <c r="AJ46" s="25"/>
      <c r="AK46" s="25"/>
      <c r="AL46" s="24"/>
      <c r="AM46" s="24"/>
      <c r="AN46" s="24"/>
      <c r="AO46" s="24"/>
      <c r="AP46" s="97"/>
      <c r="AQ46" s="97"/>
      <c r="AR46" s="97"/>
      <c r="AS46" s="97"/>
      <c r="AT46" s="97"/>
      <c r="AU46" s="24"/>
      <c r="AV46" s="24"/>
      <c r="AW46" s="24"/>
      <c r="AX46" s="24"/>
      <c r="AY46" s="24"/>
      <c r="AZ46" s="24"/>
      <c r="BA46" s="23"/>
      <c r="BB46" s="23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6"/>
      <c r="BO46" s="4">
        <f t="shared" si="0"/>
        <v>30</v>
      </c>
      <c r="BP46" s="3"/>
      <c r="BQ46" s="3"/>
      <c r="BR46" s="3"/>
      <c r="BS46" s="3"/>
      <c r="BT46" s="3"/>
    </row>
    <row r="47" spans="1:72" ht="18" customHeight="1">
      <c r="A47" s="154"/>
      <c r="B47" s="142"/>
      <c r="C47" s="142"/>
      <c r="D47" s="142"/>
      <c r="E47" s="46" t="s">
        <v>66</v>
      </c>
      <c r="F47" s="46"/>
      <c r="G47" s="32">
        <v>2</v>
      </c>
      <c r="H47" s="32">
        <v>1</v>
      </c>
      <c r="I47" s="32">
        <v>4</v>
      </c>
      <c r="J47" s="32"/>
      <c r="K47" s="142"/>
      <c r="L47" s="47"/>
      <c r="M47" s="142"/>
      <c r="N47" s="28"/>
      <c r="O47" s="28"/>
      <c r="P47" s="29">
        <v>4</v>
      </c>
      <c r="Q47" s="29">
        <v>4</v>
      </c>
      <c r="R47" s="29">
        <v>4</v>
      </c>
      <c r="S47" s="29">
        <v>4</v>
      </c>
      <c r="T47" s="29">
        <v>4</v>
      </c>
      <c r="U47" s="29">
        <v>4</v>
      </c>
      <c r="V47" s="29">
        <v>4</v>
      </c>
      <c r="W47" s="29">
        <v>2</v>
      </c>
      <c r="X47" s="29"/>
      <c r="Y47" s="29"/>
      <c r="Z47" s="29"/>
      <c r="AA47" s="29"/>
      <c r="AB47" s="28"/>
      <c r="AC47" s="28"/>
      <c r="AD47" s="98"/>
      <c r="AE47" s="98"/>
      <c r="AF47" s="98"/>
      <c r="AG47" s="98"/>
      <c r="AH47" s="98"/>
      <c r="AI47" s="30"/>
      <c r="AJ47" s="30"/>
      <c r="AK47" s="30"/>
      <c r="AL47" s="29"/>
      <c r="AM47" s="29"/>
      <c r="AN47" s="29"/>
      <c r="AO47" s="29"/>
      <c r="AP47" s="98"/>
      <c r="AQ47" s="98"/>
      <c r="AR47" s="98"/>
      <c r="AS47" s="98"/>
      <c r="AT47" s="98"/>
      <c r="AU47" s="29"/>
      <c r="AV47" s="29"/>
      <c r="AW47" s="29"/>
      <c r="AX47" s="29"/>
      <c r="AY47" s="29"/>
      <c r="AZ47" s="29"/>
      <c r="BA47" s="28"/>
      <c r="BB47" s="28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31"/>
      <c r="BO47" s="4">
        <f t="shared" si="0"/>
        <v>30</v>
      </c>
      <c r="BP47" s="3"/>
      <c r="BQ47" s="3"/>
      <c r="BR47" s="3"/>
      <c r="BS47" s="3"/>
      <c r="BT47" s="3"/>
    </row>
    <row r="48" spans="1:72" ht="18" customHeight="1">
      <c r="A48" s="154"/>
      <c r="B48" s="142"/>
      <c r="C48" s="142"/>
      <c r="D48" s="142"/>
      <c r="E48" s="46" t="s">
        <v>67</v>
      </c>
      <c r="F48" s="46"/>
      <c r="G48" s="32">
        <v>3</v>
      </c>
      <c r="H48" s="32">
        <v>5</v>
      </c>
      <c r="I48" s="32">
        <v>8</v>
      </c>
      <c r="J48" s="32"/>
      <c r="K48" s="142"/>
      <c r="L48" s="47"/>
      <c r="M48" s="142"/>
      <c r="N48" s="28"/>
      <c r="O48" s="28"/>
      <c r="P48" s="29">
        <v>4</v>
      </c>
      <c r="Q48" s="29">
        <v>4</v>
      </c>
      <c r="R48" s="29">
        <v>4</v>
      </c>
      <c r="S48" s="29">
        <v>4</v>
      </c>
      <c r="T48" s="29">
        <v>4</v>
      </c>
      <c r="U48" s="29">
        <v>4</v>
      </c>
      <c r="V48" s="29">
        <v>4</v>
      </c>
      <c r="W48" s="29">
        <v>2</v>
      </c>
      <c r="X48" s="29"/>
      <c r="Y48" s="29"/>
      <c r="Z48" s="29"/>
      <c r="AA48" s="29"/>
      <c r="AB48" s="28"/>
      <c r="AC48" s="28"/>
      <c r="AD48" s="98"/>
      <c r="AE48" s="98"/>
      <c r="AF48" s="98"/>
      <c r="AG48" s="98"/>
      <c r="AH48" s="98"/>
      <c r="AI48" s="30"/>
      <c r="AJ48" s="30"/>
      <c r="AK48" s="30"/>
      <c r="AL48" s="29"/>
      <c r="AM48" s="29"/>
      <c r="AN48" s="29"/>
      <c r="AO48" s="29"/>
      <c r="AP48" s="98"/>
      <c r="AQ48" s="98"/>
      <c r="AR48" s="98"/>
      <c r="AS48" s="98"/>
      <c r="AT48" s="98"/>
      <c r="AU48" s="29"/>
      <c r="AV48" s="29"/>
      <c r="AW48" s="29"/>
      <c r="AX48" s="29"/>
      <c r="AY48" s="29"/>
      <c r="AZ48" s="29"/>
      <c r="BA48" s="28"/>
      <c r="BB48" s="28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31"/>
      <c r="BO48" s="4">
        <f t="shared" si="0"/>
        <v>30</v>
      </c>
      <c r="BP48" s="3"/>
      <c r="BQ48" s="3"/>
      <c r="BR48" s="3"/>
      <c r="BS48" s="3"/>
      <c r="BT48" s="3"/>
    </row>
    <row r="49" spans="1:72" ht="18" customHeight="1">
      <c r="A49" s="154"/>
      <c r="B49" s="142"/>
      <c r="C49" s="142"/>
      <c r="D49" s="142"/>
      <c r="E49" s="46" t="s">
        <v>68</v>
      </c>
      <c r="F49" s="46"/>
      <c r="G49" s="32">
        <v>3</v>
      </c>
      <c r="H49" s="32">
        <v>1</v>
      </c>
      <c r="I49" s="32">
        <v>4</v>
      </c>
      <c r="J49" s="32"/>
      <c r="K49" s="142"/>
      <c r="L49" s="47"/>
      <c r="M49" s="142"/>
      <c r="N49" s="28"/>
      <c r="O49" s="28"/>
      <c r="P49" s="29">
        <v>4</v>
      </c>
      <c r="Q49" s="29">
        <v>4</v>
      </c>
      <c r="R49" s="29">
        <v>4</v>
      </c>
      <c r="S49" s="29">
        <v>4</v>
      </c>
      <c r="T49" s="29">
        <v>4</v>
      </c>
      <c r="U49" s="29">
        <v>4</v>
      </c>
      <c r="V49" s="29">
        <v>4</v>
      </c>
      <c r="W49" s="29">
        <v>2</v>
      </c>
      <c r="X49" s="29"/>
      <c r="Y49" s="29"/>
      <c r="Z49" s="29"/>
      <c r="AA49" s="29"/>
      <c r="AB49" s="28"/>
      <c r="AC49" s="28"/>
      <c r="AD49" s="98"/>
      <c r="AE49" s="98"/>
      <c r="AF49" s="98"/>
      <c r="AG49" s="98"/>
      <c r="AH49" s="98"/>
      <c r="AI49" s="30"/>
      <c r="AJ49" s="30"/>
      <c r="AK49" s="30"/>
      <c r="AL49" s="29"/>
      <c r="AM49" s="29"/>
      <c r="AN49" s="29"/>
      <c r="AO49" s="29"/>
      <c r="AP49" s="98"/>
      <c r="AQ49" s="98"/>
      <c r="AR49" s="98"/>
      <c r="AS49" s="98"/>
      <c r="AT49" s="98"/>
      <c r="AU49" s="29"/>
      <c r="AV49" s="29"/>
      <c r="AW49" s="29"/>
      <c r="AX49" s="29"/>
      <c r="AY49" s="29"/>
      <c r="AZ49" s="29"/>
      <c r="BA49" s="28"/>
      <c r="BB49" s="28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31"/>
      <c r="BO49" s="4">
        <f t="shared" si="0"/>
        <v>30</v>
      </c>
      <c r="BP49" s="3"/>
      <c r="BQ49" s="3"/>
      <c r="BR49" s="3"/>
      <c r="BS49" s="3"/>
      <c r="BT49" s="3"/>
    </row>
    <row r="50" spans="1:72" ht="18" customHeight="1">
      <c r="A50" s="154"/>
      <c r="B50" s="142"/>
      <c r="C50" s="142"/>
      <c r="D50" s="142"/>
      <c r="E50" s="46" t="s">
        <v>69</v>
      </c>
      <c r="F50" s="46"/>
      <c r="G50" s="32">
        <v>4</v>
      </c>
      <c r="H50" s="32">
        <v>5</v>
      </c>
      <c r="I50" s="32">
        <v>8</v>
      </c>
      <c r="J50" s="32"/>
      <c r="K50" s="142"/>
      <c r="L50" s="47"/>
      <c r="M50" s="142"/>
      <c r="N50" s="28"/>
      <c r="O50" s="28"/>
      <c r="P50" s="29">
        <v>4</v>
      </c>
      <c r="Q50" s="29">
        <v>4</v>
      </c>
      <c r="R50" s="29">
        <v>4</v>
      </c>
      <c r="S50" s="29">
        <v>4</v>
      </c>
      <c r="T50" s="29">
        <v>4</v>
      </c>
      <c r="U50" s="29">
        <v>4</v>
      </c>
      <c r="V50" s="29">
        <v>4</v>
      </c>
      <c r="W50" s="29">
        <v>2</v>
      </c>
      <c r="X50" s="29"/>
      <c r="Y50" s="29"/>
      <c r="Z50" s="29"/>
      <c r="AA50" s="29"/>
      <c r="AB50" s="28"/>
      <c r="AC50" s="28"/>
      <c r="AD50" s="98"/>
      <c r="AE50" s="98"/>
      <c r="AF50" s="98"/>
      <c r="AG50" s="98"/>
      <c r="AH50" s="98"/>
      <c r="AI50" s="30"/>
      <c r="AJ50" s="30"/>
      <c r="AK50" s="30"/>
      <c r="AL50" s="29"/>
      <c r="AM50" s="29"/>
      <c r="AN50" s="29"/>
      <c r="AO50" s="29"/>
      <c r="AP50" s="98"/>
      <c r="AQ50" s="98"/>
      <c r="AR50" s="98"/>
      <c r="AS50" s="98"/>
      <c r="AT50" s="98"/>
      <c r="AU50" s="29"/>
      <c r="AV50" s="29"/>
      <c r="AW50" s="29"/>
      <c r="AX50" s="29"/>
      <c r="AY50" s="29"/>
      <c r="AZ50" s="29"/>
      <c r="BA50" s="28"/>
      <c r="BB50" s="28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31"/>
      <c r="BO50" s="4">
        <f t="shared" si="0"/>
        <v>30</v>
      </c>
      <c r="BP50" s="3"/>
      <c r="BQ50" s="3"/>
      <c r="BR50" s="3"/>
      <c r="BS50" s="3"/>
      <c r="BT50" s="3"/>
    </row>
    <row r="51" spans="1:72" ht="18" customHeight="1">
      <c r="A51" s="154"/>
      <c r="B51" s="142"/>
      <c r="C51" s="142"/>
      <c r="D51" s="142"/>
      <c r="E51" s="46" t="s">
        <v>70</v>
      </c>
      <c r="F51" s="46"/>
      <c r="G51" s="32">
        <v>4</v>
      </c>
      <c r="H51" s="32">
        <v>1</v>
      </c>
      <c r="I51" s="32">
        <v>4</v>
      </c>
      <c r="J51" s="32"/>
      <c r="K51" s="142"/>
      <c r="L51" s="47"/>
      <c r="M51" s="142"/>
      <c r="N51" s="28"/>
      <c r="O51" s="28"/>
      <c r="P51" s="29">
        <v>4</v>
      </c>
      <c r="Q51" s="29">
        <v>4</v>
      </c>
      <c r="R51" s="29">
        <v>4</v>
      </c>
      <c r="S51" s="29">
        <v>4</v>
      </c>
      <c r="T51" s="29">
        <v>4</v>
      </c>
      <c r="U51" s="29">
        <v>4</v>
      </c>
      <c r="V51" s="29">
        <v>4</v>
      </c>
      <c r="W51" s="29">
        <v>2</v>
      </c>
      <c r="X51" s="29"/>
      <c r="Y51" s="29"/>
      <c r="Z51" s="29"/>
      <c r="AA51" s="29"/>
      <c r="AB51" s="28"/>
      <c r="AC51" s="28"/>
      <c r="AD51" s="98"/>
      <c r="AE51" s="98"/>
      <c r="AF51" s="98"/>
      <c r="AG51" s="98"/>
      <c r="AH51" s="98"/>
      <c r="AI51" s="30"/>
      <c r="AJ51" s="30"/>
      <c r="AK51" s="30"/>
      <c r="AL51" s="29"/>
      <c r="AM51" s="29"/>
      <c r="AN51" s="29"/>
      <c r="AO51" s="29"/>
      <c r="AP51" s="98"/>
      <c r="AQ51" s="98"/>
      <c r="AR51" s="98"/>
      <c r="AS51" s="98"/>
      <c r="AT51" s="98"/>
      <c r="AU51" s="29"/>
      <c r="AV51" s="29"/>
      <c r="AW51" s="29"/>
      <c r="AX51" s="29"/>
      <c r="AY51" s="29"/>
      <c r="AZ51" s="29"/>
      <c r="BA51" s="28"/>
      <c r="BB51" s="28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31"/>
      <c r="BO51" s="4">
        <f t="shared" si="0"/>
        <v>30</v>
      </c>
      <c r="BP51" s="3"/>
      <c r="BQ51" s="3"/>
      <c r="BR51" s="3"/>
      <c r="BS51" s="3"/>
      <c r="BT51" s="3"/>
    </row>
    <row r="52" spans="1:72" ht="18" customHeight="1">
      <c r="A52" s="154"/>
      <c r="B52" s="142"/>
      <c r="C52" s="142"/>
      <c r="D52" s="142"/>
      <c r="E52" s="46" t="s">
        <v>71</v>
      </c>
      <c r="F52" s="46"/>
      <c r="G52" s="32">
        <v>6</v>
      </c>
      <c r="H52" s="32">
        <v>5</v>
      </c>
      <c r="I52" s="32">
        <v>8</v>
      </c>
      <c r="J52" s="32"/>
      <c r="K52" s="142"/>
      <c r="L52" s="47"/>
      <c r="M52" s="142"/>
      <c r="N52" s="28"/>
      <c r="O52" s="28"/>
      <c r="P52" s="29">
        <v>4</v>
      </c>
      <c r="Q52" s="29">
        <v>4</v>
      </c>
      <c r="R52" s="29">
        <v>4</v>
      </c>
      <c r="S52" s="29">
        <v>4</v>
      </c>
      <c r="T52" s="29">
        <v>4</v>
      </c>
      <c r="U52" s="29">
        <v>4</v>
      </c>
      <c r="V52" s="29">
        <v>4</v>
      </c>
      <c r="W52" s="29">
        <v>2</v>
      </c>
      <c r="X52" s="29"/>
      <c r="Y52" s="29"/>
      <c r="Z52" s="29"/>
      <c r="AA52" s="29"/>
      <c r="AB52" s="28"/>
      <c r="AC52" s="28"/>
      <c r="AD52" s="98"/>
      <c r="AE52" s="98"/>
      <c r="AF52" s="98"/>
      <c r="AG52" s="98"/>
      <c r="AH52" s="98"/>
      <c r="AI52" s="30"/>
      <c r="AJ52" s="30"/>
      <c r="AK52" s="30"/>
      <c r="AL52" s="29"/>
      <c r="AM52" s="29"/>
      <c r="AN52" s="29"/>
      <c r="AO52" s="29"/>
      <c r="AP52" s="98"/>
      <c r="AQ52" s="98"/>
      <c r="AR52" s="98"/>
      <c r="AS52" s="98"/>
      <c r="AT52" s="98"/>
      <c r="AU52" s="29"/>
      <c r="AV52" s="29"/>
      <c r="AW52" s="29"/>
      <c r="AX52" s="29"/>
      <c r="AY52" s="29"/>
      <c r="AZ52" s="29"/>
      <c r="BA52" s="28"/>
      <c r="BB52" s="28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31"/>
      <c r="BO52" s="4">
        <f t="shared" si="0"/>
        <v>30</v>
      </c>
      <c r="BP52" s="3"/>
      <c r="BQ52" s="3"/>
      <c r="BR52" s="3"/>
      <c r="BS52" s="3"/>
      <c r="BT52" s="3"/>
    </row>
    <row r="53" spans="1:72" ht="18" customHeight="1">
      <c r="A53" s="155"/>
      <c r="B53" s="147"/>
      <c r="C53" s="147"/>
      <c r="D53" s="147"/>
      <c r="E53" s="48" t="s">
        <v>72</v>
      </c>
      <c r="F53" s="48"/>
      <c r="G53" s="49">
        <v>6</v>
      </c>
      <c r="H53" s="49">
        <v>1</v>
      </c>
      <c r="I53" s="49">
        <v>4</v>
      </c>
      <c r="J53" s="49"/>
      <c r="K53" s="147"/>
      <c r="L53" s="50"/>
      <c r="M53" s="147"/>
      <c r="N53" s="35"/>
      <c r="O53" s="35"/>
      <c r="P53" s="36">
        <v>4</v>
      </c>
      <c r="Q53" s="36">
        <v>4</v>
      </c>
      <c r="R53" s="36">
        <v>4</v>
      </c>
      <c r="S53" s="36">
        <v>4</v>
      </c>
      <c r="T53" s="36">
        <v>4</v>
      </c>
      <c r="U53" s="36">
        <v>4</v>
      </c>
      <c r="V53" s="36">
        <v>4</v>
      </c>
      <c r="W53" s="36">
        <v>2</v>
      </c>
      <c r="X53" s="36"/>
      <c r="Y53" s="36"/>
      <c r="Z53" s="36"/>
      <c r="AA53" s="36"/>
      <c r="AB53" s="35"/>
      <c r="AC53" s="35"/>
      <c r="AD53" s="99"/>
      <c r="AE53" s="99"/>
      <c r="AF53" s="99"/>
      <c r="AG53" s="99"/>
      <c r="AH53" s="99"/>
      <c r="AI53" s="37"/>
      <c r="AJ53" s="37"/>
      <c r="AK53" s="37"/>
      <c r="AL53" s="36"/>
      <c r="AM53" s="36"/>
      <c r="AN53" s="36"/>
      <c r="AO53" s="36"/>
      <c r="AP53" s="99"/>
      <c r="AQ53" s="99"/>
      <c r="AR53" s="99"/>
      <c r="AS53" s="99"/>
      <c r="AT53" s="99"/>
      <c r="AU53" s="36"/>
      <c r="AV53" s="36"/>
      <c r="AW53" s="36"/>
      <c r="AX53" s="36"/>
      <c r="AY53" s="36"/>
      <c r="AZ53" s="36"/>
      <c r="BA53" s="35"/>
      <c r="BB53" s="35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51"/>
      <c r="BO53" s="4">
        <f t="shared" si="0"/>
        <v>30</v>
      </c>
      <c r="BP53" s="3"/>
      <c r="BQ53" s="3"/>
      <c r="BR53" s="3"/>
      <c r="BS53" s="3"/>
      <c r="BT53" s="3"/>
    </row>
    <row r="54" spans="1:72" ht="18" customHeight="1">
      <c r="A54" s="156">
        <v>6</v>
      </c>
      <c r="B54" s="150" t="s">
        <v>75</v>
      </c>
      <c r="C54" s="150">
        <v>3</v>
      </c>
      <c r="D54" s="152" t="s">
        <v>76</v>
      </c>
      <c r="E54" s="44" t="s">
        <v>65</v>
      </c>
      <c r="F54" s="44"/>
      <c r="G54" s="44"/>
      <c r="H54" s="44"/>
      <c r="I54" s="44"/>
      <c r="J54" s="44"/>
      <c r="K54" s="146" t="s">
        <v>45</v>
      </c>
      <c r="L54" s="45"/>
      <c r="M54" s="148"/>
      <c r="N54" s="23"/>
      <c r="O54" s="23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3"/>
      <c r="AC54" s="23"/>
      <c r="AD54" s="97" t="s">
        <v>82</v>
      </c>
      <c r="AE54" s="97" t="s">
        <v>82</v>
      </c>
      <c r="AF54" s="97" t="s">
        <v>82</v>
      </c>
      <c r="AG54" s="97" t="s">
        <v>82</v>
      </c>
      <c r="AH54" s="97" t="s">
        <v>82</v>
      </c>
      <c r="AI54" s="25"/>
      <c r="AJ54" s="25"/>
      <c r="AK54" s="25"/>
      <c r="AL54" s="24"/>
      <c r="AM54" s="24"/>
      <c r="AN54" s="24"/>
      <c r="AO54" s="24"/>
      <c r="AP54" s="97"/>
      <c r="AQ54" s="97"/>
      <c r="AR54" s="97"/>
      <c r="AS54" s="97"/>
      <c r="AT54" s="97"/>
      <c r="AU54" s="24"/>
      <c r="AV54" s="24"/>
      <c r="AW54" s="24"/>
      <c r="AX54" s="24"/>
      <c r="AY54" s="24"/>
      <c r="AZ54" s="24"/>
      <c r="BA54" s="23"/>
      <c r="BB54" s="23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6"/>
      <c r="BO54" s="4">
        <f t="shared" si="0"/>
        <v>0</v>
      </c>
      <c r="BP54" s="3"/>
      <c r="BQ54" s="3"/>
      <c r="BR54" s="3"/>
      <c r="BS54" s="3"/>
      <c r="BT54" s="3"/>
    </row>
    <row r="55" spans="1:72" ht="18" customHeight="1">
      <c r="A55" s="154"/>
      <c r="B55" s="142"/>
      <c r="C55" s="142"/>
      <c r="D55" s="142"/>
      <c r="E55" s="46" t="s">
        <v>66</v>
      </c>
      <c r="F55" s="46"/>
      <c r="G55" s="46"/>
      <c r="H55" s="46"/>
      <c r="I55" s="46"/>
      <c r="J55" s="46"/>
      <c r="K55" s="142"/>
      <c r="L55" s="47"/>
      <c r="M55" s="142"/>
      <c r="N55" s="28"/>
      <c r="O55" s="28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8"/>
      <c r="AC55" s="28"/>
      <c r="AD55" s="98" t="s">
        <v>82</v>
      </c>
      <c r="AE55" s="98" t="s">
        <v>82</v>
      </c>
      <c r="AF55" s="98" t="s">
        <v>82</v>
      </c>
      <c r="AG55" s="98" t="s">
        <v>82</v>
      </c>
      <c r="AH55" s="98" t="s">
        <v>82</v>
      </c>
      <c r="AI55" s="30"/>
      <c r="AJ55" s="30"/>
      <c r="AK55" s="30"/>
      <c r="AL55" s="29"/>
      <c r="AM55" s="29"/>
      <c r="AN55" s="29"/>
      <c r="AO55" s="29"/>
      <c r="AP55" s="98"/>
      <c r="AQ55" s="98"/>
      <c r="AR55" s="98"/>
      <c r="AS55" s="98"/>
      <c r="AT55" s="98"/>
      <c r="AU55" s="29"/>
      <c r="AV55" s="29"/>
      <c r="AW55" s="29"/>
      <c r="AX55" s="29"/>
      <c r="AY55" s="29"/>
      <c r="AZ55" s="29"/>
      <c r="BA55" s="28"/>
      <c r="BB55" s="28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31"/>
      <c r="BO55" s="4">
        <f t="shared" si="0"/>
        <v>0</v>
      </c>
      <c r="BP55" s="3"/>
      <c r="BQ55" s="3"/>
      <c r="BR55" s="3"/>
      <c r="BS55" s="3"/>
      <c r="BT55" s="3"/>
    </row>
    <row r="56" spans="1:72" ht="18" customHeight="1">
      <c r="A56" s="154"/>
      <c r="B56" s="142"/>
      <c r="C56" s="142"/>
      <c r="D56" s="142"/>
      <c r="E56" s="46" t="s">
        <v>67</v>
      </c>
      <c r="F56" s="46"/>
      <c r="G56" s="46"/>
      <c r="H56" s="46"/>
      <c r="I56" s="46"/>
      <c r="J56" s="46"/>
      <c r="K56" s="142"/>
      <c r="L56" s="47"/>
      <c r="M56" s="142"/>
      <c r="N56" s="28"/>
      <c r="O56" s="28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8"/>
      <c r="AC56" s="28"/>
      <c r="AD56" s="98" t="s">
        <v>82</v>
      </c>
      <c r="AE56" s="98" t="s">
        <v>82</v>
      </c>
      <c r="AF56" s="98" t="s">
        <v>82</v>
      </c>
      <c r="AG56" s="98" t="s">
        <v>82</v>
      </c>
      <c r="AH56" s="98" t="s">
        <v>82</v>
      </c>
      <c r="AI56" s="30"/>
      <c r="AJ56" s="30"/>
      <c r="AK56" s="30"/>
      <c r="AL56" s="29"/>
      <c r="AM56" s="29"/>
      <c r="AN56" s="29"/>
      <c r="AO56" s="29"/>
      <c r="AP56" s="98"/>
      <c r="AQ56" s="98"/>
      <c r="AR56" s="98"/>
      <c r="AS56" s="98"/>
      <c r="AT56" s="98"/>
      <c r="AU56" s="29"/>
      <c r="AV56" s="29"/>
      <c r="AW56" s="29"/>
      <c r="AX56" s="29"/>
      <c r="AY56" s="29"/>
      <c r="AZ56" s="29"/>
      <c r="BA56" s="28"/>
      <c r="BB56" s="28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31"/>
      <c r="BO56" s="4">
        <f t="shared" si="0"/>
        <v>0</v>
      </c>
      <c r="BP56" s="3"/>
      <c r="BQ56" s="3"/>
      <c r="BR56" s="3"/>
      <c r="BS56" s="3"/>
      <c r="BT56" s="3"/>
    </row>
    <row r="57" spans="1:72" ht="18" customHeight="1">
      <c r="A57" s="154"/>
      <c r="B57" s="142"/>
      <c r="C57" s="142"/>
      <c r="D57" s="142"/>
      <c r="E57" s="46" t="s">
        <v>68</v>
      </c>
      <c r="F57" s="46"/>
      <c r="G57" s="46"/>
      <c r="H57" s="46"/>
      <c r="I57" s="46"/>
      <c r="J57" s="46"/>
      <c r="K57" s="142"/>
      <c r="L57" s="47"/>
      <c r="M57" s="142"/>
      <c r="N57" s="28"/>
      <c r="O57" s="28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8"/>
      <c r="AC57" s="28"/>
      <c r="AD57" s="98" t="s">
        <v>82</v>
      </c>
      <c r="AE57" s="98" t="s">
        <v>82</v>
      </c>
      <c r="AF57" s="98" t="s">
        <v>82</v>
      </c>
      <c r="AG57" s="98" t="s">
        <v>82</v>
      </c>
      <c r="AH57" s="98" t="s">
        <v>82</v>
      </c>
      <c r="AI57" s="30"/>
      <c r="AJ57" s="30"/>
      <c r="AK57" s="30"/>
      <c r="AL57" s="29"/>
      <c r="AM57" s="29"/>
      <c r="AN57" s="29"/>
      <c r="AO57" s="29"/>
      <c r="AP57" s="98"/>
      <c r="AQ57" s="98"/>
      <c r="AR57" s="98"/>
      <c r="AS57" s="98"/>
      <c r="AT57" s="98"/>
      <c r="AU57" s="29"/>
      <c r="AV57" s="29"/>
      <c r="AW57" s="29"/>
      <c r="AX57" s="29"/>
      <c r="AY57" s="29"/>
      <c r="AZ57" s="29"/>
      <c r="BA57" s="28"/>
      <c r="BB57" s="28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31"/>
      <c r="BO57" s="4">
        <f t="shared" si="0"/>
        <v>0</v>
      </c>
      <c r="BP57" s="3"/>
      <c r="BQ57" s="3"/>
      <c r="BR57" s="3"/>
      <c r="BS57" s="3"/>
      <c r="BT57" s="3"/>
    </row>
    <row r="58" spans="1:72" ht="18" customHeight="1">
      <c r="A58" s="154"/>
      <c r="B58" s="142"/>
      <c r="C58" s="142"/>
      <c r="D58" s="142"/>
      <c r="E58" s="46" t="s">
        <v>69</v>
      </c>
      <c r="F58" s="46"/>
      <c r="G58" s="46"/>
      <c r="H58" s="46"/>
      <c r="I58" s="46"/>
      <c r="J58" s="46"/>
      <c r="K58" s="142"/>
      <c r="L58" s="47"/>
      <c r="M58" s="142"/>
      <c r="N58" s="28"/>
      <c r="O58" s="28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8"/>
      <c r="AC58" s="28"/>
      <c r="AD58" s="98" t="s">
        <v>82</v>
      </c>
      <c r="AE58" s="98" t="s">
        <v>82</v>
      </c>
      <c r="AF58" s="98" t="s">
        <v>82</v>
      </c>
      <c r="AG58" s="98" t="s">
        <v>82</v>
      </c>
      <c r="AH58" s="98" t="s">
        <v>82</v>
      </c>
      <c r="AI58" s="30"/>
      <c r="AJ58" s="30"/>
      <c r="AK58" s="30"/>
      <c r="AL58" s="29"/>
      <c r="AM58" s="29"/>
      <c r="AN58" s="29"/>
      <c r="AO58" s="29"/>
      <c r="AP58" s="98"/>
      <c r="AQ58" s="98"/>
      <c r="AR58" s="98"/>
      <c r="AS58" s="98"/>
      <c r="AT58" s="98"/>
      <c r="AU58" s="29"/>
      <c r="AV58" s="29"/>
      <c r="AW58" s="29"/>
      <c r="AX58" s="29"/>
      <c r="AY58" s="29"/>
      <c r="AZ58" s="29"/>
      <c r="BA58" s="28"/>
      <c r="BB58" s="28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31"/>
      <c r="BO58" s="4">
        <f t="shared" si="0"/>
        <v>0</v>
      </c>
      <c r="BP58" s="3"/>
      <c r="BQ58" s="3"/>
      <c r="BR58" s="3"/>
      <c r="BS58" s="3"/>
      <c r="BT58" s="3"/>
    </row>
    <row r="59" spans="1:72" ht="18" customHeight="1">
      <c r="A59" s="154"/>
      <c r="B59" s="142"/>
      <c r="C59" s="142"/>
      <c r="D59" s="142"/>
      <c r="E59" s="46" t="s">
        <v>70</v>
      </c>
      <c r="F59" s="46"/>
      <c r="G59" s="46"/>
      <c r="H59" s="46"/>
      <c r="I59" s="46"/>
      <c r="J59" s="46"/>
      <c r="K59" s="142"/>
      <c r="L59" s="47"/>
      <c r="M59" s="142"/>
      <c r="N59" s="28"/>
      <c r="O59" s="28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8"/>
      <c r="AC59" s="28"/>
      <c r="AD59" s="98" t="s">
        <v>82</v>
      </c>
      <c r="AE59" s="98" t="s">
        <v>82</v>
      </c>
      <c r="AF59" s="98" t="s">
        <v>82</v>
      </c>
      <c r="AG59" s="98" t="s">
        <v>82</v>
      </c>
      <c r="AH59" s="98" t="s">
        <v>82</v>
      </c>
      <c r="AI59" s="30"/>
      <c r="AJ59" s="30"/>
      <c r="AK59" s="30"/>
      <c r="AL59" s="29"/>
      <c r="AM59" s="29"/>
      <c r="AN59" s="29"/>
      <c r="AO59" s="29"/>
      <c r="AP59" s="98"/>
      <c r="AQ59" s="98"/>
      <c r="AR59" s="98"/>
      <c r="AS59" s="98"/>
      <c r="AT59" s="98"/>
      <c r="AU59" s="29"/>
      <c r="AV59" s="29"/>
      <c r="AW59" s="29"/>
      <c r="AX59" s="29"/>
      <c r="AY59" s="29"/>
      <c r="AZ59" s="29"/>
      <c r="BA59" s="28"/>
      <c r="BB59" s="28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31"/>
      <c r="BO59" s="4">
        <f t="shared" si="0"/>
        <v>0</v>
      </c>
      <c r="BP59" s="3"/>
      <c r="BQ59" s="3"/>
      <c r="BR59" s="3"/>
      <c r="BS59" s="3"/>
      <c r="BT59" s="3"/>
    </row>
    <row r="60" spans="1:72" ht="18" customHeight="1">
      <c r="A60" s="154"/>
      <c r="B60" s="142"/>
      <c r="C60" s="142"/>
      <c r="D60" s="142"/>
      <c r="E60" s="46" t="s">
        <v>71</v>
      </c>
      <c r="F60" s="46"/>
      <c r="G60" s="32"/>
      <c r="H60" s="32"/>
      <c r="I60" s="32"/>
      <c r="J60" s="32"/>
      <c r="K60" s="142"/>
      <c r="L60" s="47"/>
      <c r="M60" s="142"/>
      <c r="N60" s="28"/>
      <c r="O60" s="28"/>
      <c r="P60" s="29"/>
      <c r="Q60" s="29"/>
      <c r="R60" s="29"/>
      <c r="S60" s="29"/>
      <c r="T60" s="29"/>
      <c r="U60" s="29"/>
      <c r="V60" s="68"/>
      <c r="W60" s="29"/>
      <c r="X60" s="29"/>
      <c r="Y60" s="29"/>
      <c r="Z60" s="29"/>
      <c r="AA60" s="29"/>
      <c r="AB60" s="28"/>
      <c r="AC60" s="28"/>
      <c r="AD60" s="98" t="s">
        <v>82</v>
      </c>
      <c r="AE60" s="98" t="s">
        <v>82</v>
      </c>
      <c r="AF60" s="98" t="s">
        <v>82</v>
      </c>
      <c r="AG60" s="98" t="s">
        <v>82</v>
      </c>
      <c r="AH60" s="98" t="s">
        <v>82</v>
      </c>
      <c r="AI60" s="30"/>
      <c r="AJ60" s="30"/>
      <c r="AK60" s="30"/>
      <c r="AL60" s="29"/>
      <c r="AM60" s="29"/>
      <c r="AN60" s="29"/>
      <c r="AO60" s="29"/>
      <c r="AP60" s="98"/>
      <c r="AQ60" s="98"/>
      <c r="AR60" s="98"/>
      <c r="AS60" s="98"/>
      <c r="AT60" s="98"/>
      <c r="AU60" s="29"/>
      <c r="AV60" s="29"/>
      <c r="AW60" s="29"/>
      <c r="AX60" s="29"/>
      <c r="AY60" s="29"/>
      <c r="AZ60" s="29"/>
      <c r="BA60" s="28"/>
      <c r="BB60" s="28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31"/>
      <c r="BO60" s="4">
        <f t="shared" si="0"/>
        <v>0</v>
      </c>
      <c r="BP60" s="3"/>
      <c r="BQ60" s="3"/>
      <c r="BR60" s="3"/>
      <c r="BS60" s="3"/>
      <c r="BT60" s="3"/>
    </row>
    <row r="61" spans="1:72" ht="18" customHeight="1">
      <c r="A61" s="155"/>
      <c r="B61" s="147"/>
      <c r="C61" s="147"/>
      <c r="D61" s="147"/>
      <c r="E61" s="48" t="s">
        <v>72</v>
      </c>
      <c r="F61" s="48"/>
      <c r="G61" s="49"/>
      <c r="H61" s="49"/>
      <c r="I61" s="49"/>
      <c r="J61" s="49"/>
      <c r="K61" s="147"/>
      <c r="L61" s="50"/>
      <c r="M61" s="147"/>
      <c r="N61" s="35"/>
      <c r="O61" s="35"/>
      <c r="P61" s="36"/>
      <c r="Q61" s="36"/>
      <c r="R61" s="36"/>
      <c r="S61" s="36"/>
      <c r="T61" s="36"/>
      <c r="U61" s="36"/>
      <c r="V61" s="69"/>
      <c r="W61" s="36"/>
      <c r="X61" s="36"/>
      <c r="Y61" s="36"/>
      <c r="Z61" s="36"/>
      <c r="AA61" s="36"/>
      <c r="AB61" s="35"/>
      <c r="AC61" s="35"/>
      <c r="AD61" s="99" t="s">
        <v>82</v>
      </c>
      <c r="AE61" s="99" t="s">
        <v>82</v>
      </c>
      <c r="AF61" s="99" t="s">
        <v>82</v>
      </c>
      <c r="AG61" s="99" t="s">
        <v>82</v>
      </c>
      <c r="AH61" s="99" t="s">
        <v>82</v>
      </c>
      <c r="AI61" s="37"/>
      <c r="AJ61" s="37"/>
      <c r="AK61" s="37"/>
      <c r="AL61" s="36"/>
      <c r="AM61" s="36"/>
      <c r="AN61" s="36"/>
      <c r="AO61" s="36"/>
      <c r="AP61" s="99"/>
      <c r="AQ61" s="99"/>
      <c r="AR61" s="99"/>
      <c r="AS61" s="99"/>
      <c r="AT61" s="99"/>
      <c r="AU61" s="36"/>
      <c r="AV61" s="36"/>
      <c r="AW61" s="36"/>
      <c r="AX61" s="36"/>
      <c r="AY61" s="36"/>
      <c r="AZ61" s="36"/>
      <c r="BA61" s="35"/>
      <c r="BB61" s="35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51"/>
      <c r="BO61" s="4">
        <f t="shared" si="0"/>
        <v>0</v>
      </c>
      <c r="BP61" s="3"/>
      <c r="BQ61" s="3"/>
      <c r="BR61" s="3"/>
      <c r="BS61" s="3"/>
      <c r="BT61" s="3"/>
    </row>
    <row r="62" spans="1:72" ht="18" customHeight="1">
      <c r="A62" s="156">
        <v>7</v>
      </c>
      <c r="B62" s="150" t="s">
        <v>52</v>
      </c>
      <c r="C62" s="150">
        <v>2</v>
      </c>
      <c r="D62" s="151">
        <v>30</v>
      </c>
      <c r="E62" s="44" t="s">
        <v>65</v>
      </c>
      <c r="F62" s="44"/>
      <c r="G62" s="67">
        <v>5</v>
      </c>
      <c r="H62" s="67">
        <v>1</v>
      </c>
      <c r="I62" s="67">
        <v>4</v>
      </c>
      <c r="J62" s="67"/>
      <c r="K62" s="146" t="s">
        <v>45</v>
      </c>
      <c r="L62" s="45"/>
      <c r="M62" s="148"/>
      <c r="N62" s="23"/>
      <c r="O62" s="23"/>
      <c r="P62" s="24">
        <v>4</v>
      </c>
      <c r="Q62" s="24">
        <v>4</v>
      </c>
      <c r="R62" s="24">
        <v>4</v>
      </c>
      <c r="S62" s="24">
        <v>4</v>
      </c>
      <c r="T62" s="24">
        <v>4</v>
      </c>
      <c r="U62" s="24">
        <v>4</v>
      </c>
      <c r="V62" s="24">
        <v>4</v>
      </c>
      <c r="W62" s="24">
        <v>2</v>
      </c>
      <c r="X62" s="24"/>
      <c r="Y62" s="24"/>
      <c r="Z62" s="24"/>
      <c r="AA62" s="24"/>
      <c r="AB62" s="23"/>
      <c r="AC62" s="23"/>
      <c r="AD62" s="97"/>
      <c r="AE62" s="97"/>
      <c r="AF62" s="97"/>
      <c r="AG62" s="97"/>
      <c r="AH62" s="97"/>
      <c r="AI62" s="25"/>
      <c r="AJ62" s="25"/>
      <c r="AK62" s="25"/>
      <c r="AL62" s="24"/>
      <c r="AM62" s="24"/>
      <c r="AN62" s="24"/>
      <c r="AO62" s="24"/>
      <c r="AP62" s="97"/>
      <c r="AQ62" s="97"/>
      <c r="AR62" s="97"/>
      <c r="AS62" s="97"/>
      <c r="AT62" s="97"/>
      <c r="AU62" s="24"/>
      <c r="AV62" s="24"/>
      <c r="AW62" s="24"/>
      <c r="AX62" s="24"/>
      <c r="AY62" s="24"/>
      <c r="AZ62" s="24"/>
      <c r="BA62" s="23"/>
      <c r="BB62" s="23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6"/>
      <c r="BO62" s="4">
        <f t="shared" si="0"/>
        <v>30</v>
      </c>
      <c r="BP62" s="3"/>
      <c r="BQ62" s="3"/>
      <c r="BR62" s="3"/>
      <c r="BS62" s="3"/>
      <c r="BT62" s="3"/>
    </row>
    <row r="63" spans="1:72" ht="18" customHeight="1">
      <c r="A63" s="154"/>
      <c r="B63" s="142"/>
      <c r="C63" s="142"/>
      <c r="D63" s="142"/>
      <c r="E63" s="46" t="s">
        <v>66</v>
      </c>
      <c r="F63" s="46"/>
      <c r="G63" s="32">
        <v>5</v>
      </c>
      <c r="H63" s="32">
        <v>1</v>
      </c>
      <c r="I63" s="32">
        <v>4</v>
      </c>
      <c r="J63" s="32"/>
      <c r="K63" s="142"/>
      <c r="L63" s="47"/>
      <c r="M63" s="142"/>
      <c r="N63" s="28"/>
      <c r="O63" s="28"/>
      <c r="P63" s="29">
        <v>4</v>
      </c>
      <c r="Q63" s="29">
        <v>4</v>
      </c>
      <c r="R63" s="29">
        <v>4</v>
      </c>
      <c r="S63" s="29">
        <v>4</v>
      </c>
      <c r="T63" s="29">
        <v>4</v>
      </c>
      <c r="U63" s="29">
        <v>4</v>
      </c>
      <c r="V63" s="29">
        <v>4</v>
      </c>
      <c r="W63" s="29">
        <v>2</v>
      </c>
      <c r="X63" s="29"/>
      <c r="Y63" s="29"/>
      <c r="Z63" s="29"/>
      <c r="AA63" s="29"/>
      <c r="AB63" s="28"/>
      <c r="AC63" s="28"/>
      <c r="AD63" s="98"/>
      <c r="AE63" s="98"/>
      <c r="AF63" s="98"/>
      <c r="AG63" s="98"/>
      <c r="AH63" s="98"/>
      <c r="AI63" s="30"/>
      <c r="AJ63" s="30"/>
      <c r="AK63" s="30"/>
      <c r="AL63" s="29"/>
      <c r="AM63" s="29"/>
      <c r="AN63" s="29"/>
      <c r="AO63" s="29"/>
      <c r="AP63" s="98"/>
      <c r="AQ63" s="98"/>
      <c r="AR63" s="98"/>
      <c r="AS63" s="98"/>
      <c r="AT63" s="98"/>
      <c r="AU63" s="29"/>
      <c r="AV63" s="29"/>
      <c r="AW63" s="29"/>
      <c r="AX63" s="29"/>
      <c r="AY63" s="29"/>
      <c r="AZ63" s="29"/>
      <c r="BA63" s="28"/>
      <c r="BB63" s="28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31"/>
      <c r="BO63" s="4">
        <f t="shared" si="0"/>
        <v>30</v>
      </c>
      <c r="BP63" s="3"/>
      <c r="BQ63" s="3"/>
      <c r="BR63" s="3"/>
      <c r="BS63" s="3"/>
      <c r="BT63" s="3"/>
    </row>
    <row r="64" spans="1:72" ht="18" customHeight="1">
      <c r="A64" s="154"/>
      <c r="B64" s="142"/>
      <c r="C64" s="142"/>
      <c r="D64" s="142"/>
      <c r="E64" s="46" t="s">
        <v>67</v>
      </c>
      <c r="F64" s="46"/>
      <c r="G64" s="32">
        <v>5</v>
      </c>
      <c r="H64" s="32">
        <v>1</v>
      </c>
      <c r="I64" s="32">
        <v>4</v>
      </c>
      <c r="J64" s="32"/>
      <c r="K64" s="142"/>
      <c r="L64" s="47"/>
      <c r="M64" s="142"/>
      <c r="N64" s="28"/>
      <c r="O64" s="28"/>
      <c r="P64" s="29">
        <v>4</v>
      </c>
      <c r="Q64" s="29">
        <v>4</v>
      </c>
      <c r="R64" s="29">
        <v>4</v>
      </c>
      <c r="S64" s="29">
        <v>4</v>
      </c>
      <c r="T64" s="29">
        <v>4</v>
      </c>
      <c r="U64" s="29">
        <v>4</v>
      </c>
      <c r="V64" s="29">
        <v>4</v>
      </c>
      <c r="W64" s="29">
        <v>2</v>
      </c>
      <c r="X64" s="29"/>
      <c r="Y64" s="29"/>
      <c r="Z64" s="29"/>
      <c r="AA64" s="29"/>
      <c r="AB64" s="28"/>
      <c r="AC64" s="28"/>
      <c r="AD64" s="98"/>
      <c r="AE64" s="98"/>
      <c r="AF64" s="98"/>
      <c r="AG64" s="98"/>
      <c r="AH64" s="98"/>
      <c r="AI64" s="30"/>
      <c r="AJ64" s="30"/>
      <c r="AK64" s="30"/>
      <c r="AL64" s="29"/>
      <c r="AM64" s="29"/>
      <c r="AN64" s="29"/>
      <c r="AO64" s="29"/>
      <c r="AP64" s="98"/>
      <c r="AQ64" s="98"/>
      <c r="AR64" s="98"/>
      <c r="AS64" s="98"/>
      <c r="AT64" s="98"/>
      <c r="AU64" s="29"/>
      <c r="AV64" s="29"/>
      <c r="AW64" s="29"/>
      <c r="AX64" s="29"/>
      <c r="AY64" s="29"/>
      <c r="AZ64" s="29"/>
      <c r="BA64" s="28"/>
      <c r="BB64" s="28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31"/>
      <c r="BO64" s="4">
        <f t="shared" si="0"/>
        <v>30</v>
      </c>
      <c r="BP64" s="3"/>
      <c r="BQ64" s="3"/>
      <c r="BR64" s="3"/>
      <c r="BS64" s="3"/>
      <c r="BT64" s="3"/>
    </row>
    <row r="65" spans="1:72" ht="18" customHeight="1">
      <c r="A65" s="154"/>
      <c r="B65" s="142"/>
      <c r="C65" s="142"/>
      <c r="D65" s="142"/>
      <c r="E65" s="46" t="s">
        <v>68</v>
      </c>
      <c r="F65" s="46"/>
      <c r="G65" s="32">
        <v>5</v>
      </c>
      <c r="H65" s="32">
        <v>1</v>
      </c>
      <c r="I65" s="32">
        <v>4</v>
      </c>
      <c r="J65" s="32"/>
      <c r="K65" s="142"/>
      <c r="L65" s="47"/>
      <c r="M65" s="142"/>
      <c r="N65" s="28"/>
      <c r="O65" s="28"/>
      <c r="P65" s="29">
        <v>4</v>
      </c>
      <c r="Q65" s="29">
        <v>4</v>
      </c>
      <c r="R65" s="29">
        <v>4</v>
      </c>
      <c r="S65" s="29">
        <v>4</v>
      </c>
      <c r="T65" s="29">
        <v>4</v>
      </c>
      <c r="U65" s="29">
        <v>4</v>
      </c>
      <c r="V65" s="29">
        <v>4</v>
      </c>
      <c r="W65" s="29">
        <v>2</v>
      </c>
      <c r="X65" s="29"/>
      <c r="Y65" s="29"/>
      <c r="Z65" s="29"/>
      <c r="AA65" s="29"/>
      <c r="AB65" s="28"/>
      <c r="AC65" s="28"/>
      <c r="AD65" s="98"/>
      <c r="AE65" s="98"/>
      <c r="AF65" s="98"/>
      <c r="AG65" s="98"/>
      <c r="AH65" s="98"/>
      <c r="AI65" s="30"/>
      <c r="AJ65" s="30"/>
      <c r="AK65" s="30"/>
      <c r="AL65" s="29"/>
      <c r="AM65" s="29"/>
      <c r="AN65" s="29"/>
      <c r="AO65" s="29"/>
      <c r="AP65" s="98"/>
      <c r="AQ65" s="98"/>
      <c r="AR65" s="98"/>
      <c r="AS65" s="98"/>
      <c r="AT65" s="98"/>
      <c r="AU65" s="29"/>
      <c r="AV65" s="29"/>
      <c r="AW65" s="29"/>
      <c r="AX65" s="29"/>
      <c r="AY65" s="29"/>
      <c r="AZ65" s="29"/>
      <c r="BA65" s="28"/>
      <c r="BB65" s="28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31"/>
      <c r="BO65" s="4">
        <f t="shared" si="0"/>
        <v>30</v>
      </c>
      <c r="BP65" s="3"/>
      <c r="BQ65" s="3"/>
      <c r="BR65" s="3"/>
      <c r="BS65" s="3"/>
      <c r="BT65" s="3"/>
    </row>
    <row r="66" spans="1:72" ht="18" customHeight="1">
      <c r="A66" s="154"/>
      <c r="B66" s="142"/>
      <c r="C66" s="142"/>
      <c r="D66" s="142"/>
      <c r="E66" s="46" t="s">
        <v>69</v>
      </c>
      <c r="F66" s="46"/>
      <c r="G66" s="32">
        <v>5</v>
      </c>
      <c r="H66" s="32">
        <v>1</v>
      </c>
      <c r="I66" s="32">
        <v>4</v>
      </c>
      <c r="J66" s="32"/>
      <c r="K66" s="142"/>
      <c r="L66" s="47"/>
      <c r="M66" s="142"/>
      <c r="N66" s="28"/>
      <c r="O66" s="28"/>
      <c r="P66" s="29">
        <v>4</v>
      </c>
      <c r="Q66" s="29">
        <v>4</v>
      </c>
      <c r="R66" s="29">
        <v>4</v>
      </c>
      <c r="S66" s="29">
        <v>4</v>
      </c>
      <c r="T66" s="29">
        <v>4</v>
      </c>
      <c r="U66" s="29">
        <v>4</v>
      </c>
      <c r="V66" s="29">
        <v>4</v>
      </c>
      <c r="W66" s="29">
        <v>2</v>
      </c>
      <c r="X66" s="29"/>
      <c r="Y66" s="29"/>
      <c r="Z66" s="29"/>
      <c r="AA66" s="29"/>
      <c r="AB66" s="28"/>
      <c r="AC66" s="28"/>
      <c r="AD66" s="98"/>
      <c r="AE66" s="98"/>
      <c r="AF66" s="98"/>
      <c r="AG66" s="98"/>
      <c r="AH66" s="98"/>
      <c r="AI66" s="30"/>
      <c r="AJ66" s="30"/>
      <c r="AK66" s="30"/>
      <c r="AL66" s="29"/>
      <c r="AM66" s="29"/>
      <c r="AN66" s="29"/>
      <c r="AO66" s="29"/>
      <c r="AP66" s="98"/>
      <c r="AQ66" s="98"/>
      <c r="AR66" s="98"/>
      <c r="AS66" s="98"/>
      <c r="AT66" s="98"/>
      <c r="AU66" s="29"/>
      <c r="AV66" s="29"/>
      <c r="AW66" s="29"/>
      <c r="AX66" s="29"/>
      <c r="AY66" s="29"/>
      <c r="AZ66" s="29"/>
      <c r="BA66" s="28"/>
      <c r="BB66" s="28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31"/>
      <c r="BO66" s="4">
        <f t="shared" si="0"/>
        <v>30</v>
      </c>
      <c r="BP66" s="3"/>
      <c r="BQ66" s="3"/>
      <c r="BR66" s="3"/>
      <c r="BS66" s="3"/>
      <c r="BT66" s="3"/>
    </row>
    <row r="67" spans="1:72" ht="18" customHeight="1">
      <c r="A67" s="154"/>
      <c r="B67" s="142"/>
      <c r="C67" s="142"/>
      <c r="D67" s="142"/>
      <c r="E67" s="46" t="s">
        <v>70</v>
      </c>
      <c r="F67" s="46"/>
      <c r="G67" s="32">
        <v>5</v>
      </c>
      <c r="H67" s="32">
        <v>1</v>
      </c>
      <c r="I67" s="32">
        <v>4</v>
      </c>
      <c r="J67" s="32"/>
      <c r="K67" s="142"/>
      <c r="L67" s="47"/>
      <c r="M67" s="142"/>
      <c r="N67" s="28"/>
      <c r="O67" s="28"/>
      <c r="P67" s="29">
        <v>4</v>
      </c>
      <c r="Q67" s="29">
        <v>4</v>
      </c>
      <c r="R67" s="29">
        <v>4</v>
      </c>
      <c r="S67" s="29">
        <v>4</v>
      </c>
      <c r="T67" s="29">
        <v>4</v>
      </c>
      <c r="U67" s="29">
        <v>4</v>
      </c>
      <c r="V67" s="29">
        <v>4</v>
      </c>
      <c r="W67" s="29">
        <v>2</v>
      </c>
      <c r="X67" s="29"/>
      <c r="Y67" s="29"/>
      <c r="Z67" s="29"/>
      <c r="AA67" s="29"/>
      <c r="AB67" s="28"/>
      <c r="AC67" s="28"/>
      <c r="AD67" s="98"/>
      <c r="AE67" s="98"/>
      <c r="AF67" s="98"/>
      <c r="AG67" s="98"/>
      <c r="AH67" s="98"/>
      <c r="AI67" s="30"/>
      <c r="AJ67" s="30"/>
      <c r="AK67" s="30"/>
      <c r="AL67" s="29"/>
      <c r="AM67" s="29"/>
      <c r="AN67" s="29"/>
      <c r="AO67" s="29"/>
      <c r="AP67" s="98"/>
      <c r="AQ67" s="98"/>
      <c r="AR67" s="98"/>
      <c r="AS67" s="98"/>
      <c r="AT67" s="98"/>
      <c r="AU67" s="29"/>
      <c r="AV67" s="29"/>
      <c r="AW67" s="29"/>
      <c r="AX67" s="29"/>
      <c r="AY67" s="29"/>
      <c r="AZ67" s="29"/>
      <c r="BA67" s="28"/>
      <c r="BB67" s="28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31"/>
      <c r="BO67" s="4">
        <f t="shared" si="0"/>
        <v>30</v>
      </c>
      <c r="BP67" s="3"/>
      <c r="BQ67" s="3"/>
      <c r="BR67" s="3"/>
      <c r="BS67" s="3"/>
      <c r="BT67" s="3"/>
    </row>
    <row r="68" spans="1:72" ht="18" customHeight="1">
      <c r="A68" s="154"/>
      <c r="B68" s="142"/>
      <c r="C68" s="142"/>
      <c r="D68" s="142"/>
      <c r="E68" s="46" t="s">
        <v>71</v>
      </c>
      <c r="F68" s="46"/>
      <c r="G68" s="32">
        <v>5</v>
      </c>
      <c r="H68" s="32">
        <v>1</v>
      </c>
      <c r="I68" s="32">
        <v>4</v>
      </c>
      <c r="J68" s="32"/>
      <c r="K68" s="142"/>
      <c r="L68" s="47"/>
      <c r="M68" s="142"/>
      <c r="N68" s="28"/>
      <c r="O68" s="28"/>
      <c r="P68" s="29">
        <v>4</v>
      </c>
      <c r="Q68" s="29">
        <v>4</v>
      </c>
      <c r="R68" s="29">
        <v>4</v>
      </c>
      <c r="S68" s="29">
        <v>4</v>
      </c>
      <c r="T68" s="29">
        <v>4</v>
      </c>
      <c r="U68" s="29">
        <v>4</v>
      </c>
      <c r="V68" s="29">
        <v>4</v>
      </c>
      <c r="W68" s="29">
        <v>2</v>
      </c>
      <c r="X68" s="29"/>
      <c r="Y68" s="29"/>
      <c r="Z68" s="29"/>
      <c r="AA68" s="29"/>
      <c r="AB68" s="28"/>
      <c r="AC68" s="28"/>
      <c r="AD68" s="98"/>
      <c r="AE68" s="98"/>
      <c r="AF68" s="98"/>
      <c r="AG68" s="98"/>
      <c r="AH68" s="98"/>
      <c r="AI68" s="30"/>
      <c r="AJ68" s="30"/>
      <c r="AK68" s="30"/>
      <c r="AL68" s="29"/>
      <c r="AM68" s="29"/>
      <c r="AN68" s="29"/>
      <c r="AO68" s="29"/>
      <c r="AP68" s="98"/>
      <c r="AQ68" s="98"/>
      <c r="AR68" s="98"/>
      <c r="AS68" s="98"/>
      <c r="AT68" s="98"/>
      <c r="AU68" s="29"/>
      <c r="AV68" s="29"/>
      <c r="AW68" s="29"/>
      <c r="AX68" s="29"/>
      <c r="AY68" s="29"/>
      <c r="AZ68" s="29"/>
      <c r="BA68" s="28"/>
      <c r="BB68" s="28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31"/>
      <c r="BO68" s="4">
        <f t="shared" si="0"/>
        <v>30</v>
      </c>
      <c r="BP68" s="3"/>
      <c r="BQ68" s="3"/>
      <c r="BR68" s="3"/>
      <c r="BS68" s="3"/>
      <c r="BT68" s="3"/>
    </row>
    <row r="69" spans="1:72" ht="18" customHeight="1">
      <c r="A69" s="155"/>
      <c r="B69" s="147"/>
      <c r="C69" s="147"/>
      <c r="D69" s="147"/>
      <c r="E69" s="48" t="s">
        <v>72</v>
      </c>
      <c r="F69" s="48"/>
      <c r="G69" s="49">
        <v>5</v>
      </c>
      <c r="H69" s="49">
        <v>1</v>
      </c>
      <c r="I69" s="49">
        <v>4</v>
      </c>
      <c r="J69" s="49"/>
      <c r="K69" s="147"/>
      <c r="L69" s="50"/>
      <c r="M69" s="147"/>
      <c r="N69" s="35"/>
      <c r="O69" s="35"/>
      <c r="P69" s="36">
        <v>4</v>
      </c>
      <c r="Q69" s="36">
        <v>4</v>
      </c>
      <c r="R69" s="36">
        <v>4</v>
      </c>
      <c r="S69" s="36">
        <v>4</v>
      </c>
      <c r="T69" s="36">
        <v>4</v>
      </c>
      <c r="U69" s="36">
        <v>4</v>
      </c>
      <c r="V69" s="36">
        <v>4</v>
      </c>
      <c r="W69" s="36">
        <v>2</v>
      </c>
      <c r="X69" s="36"/>
      <c r="Y69" s="36"/>
      <c r="Z69" s="36"/>
      <c r="AA69" s="36"/>
      <c r="AB69" s="35"/>
      <c r="AC69" s="35"/>
      <c r="AD69" s="99"/>
      <c r="AE69" s="99"/>
      <c r="AF69" s="99"/>
      <c r="AG69" s="99"/>
      <c r="AH69" s="99"/>
      <c r="AI69" s="37"/>
      <c r="AJ69" s="37"/>
      <c r="AK69" s="37"/>
      <c r="AL69" s="36"/>
      <c r="AM69" s="36"/>
      <c r="AN69" s="36"/>
      <c r="AO69" s="36"/>
      <c r="AP69" s="99"/>
      <c r="AQ69" s="99"/>
      <c r="AR69" s="99"/>
      <c r="AS69" s="99"/>
      <c r="AT69" s="99"/>
      <c r="AU69" s="36"/>
      <c r="AV69" s="36"/>
      <c r="AW69" s="36"/>
      <c r="AX69" s="36"/>
      <c r="AY69" s="36"/>
      <c r="AZ69" s="36"/>
      <c r="BA69" s="35"/>
      <c r="BB69" s="35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51"/>
      <c r="BO69" s="4">
        <f t="shared" si="0"/>
        <v>30</v>
      </c>
      <c r="BP69" s="3"/>
      <c r="BQ69" s="3"/>
      <c r="BR69" s="3"/>
      <c r="BS69" s="3"/>
      <c r="BT69" s="3"/>
    </row>
    <row r="70" spans="1:72" ht="20.25" customHeight="1">
      <c r="A70" s="156">
        <v>8</v>
      </c>
      <c r="B70" s="150" t="s">
        <v>102</v>
      </c>
      <c r="C70" s="150">
        <v>3</v>
      </c>
      <c r="D70" s="151">
        <v>45</v>
      </c>
      <c r="E70" s="44" t="s">
        <v>65</v>
      </c>
      <c r="F70" s="44"/>
      <c r="G70" s="67">
        <v>5</v>
      </c>
      <c r="H70" s="67">
        <v>5</v>
      </c>
      <c r="I70" s="67">
        <v>8</v>
      </c>
      <c r="J70" s="67"/>
      <c r="K70" s="146" t="s">
        <v>45</v>
      </c>
      <c r="L70" s="45"/>
      <c r="M70" s="148"/>
      <c r="N70" s="23"/>
      <c r="O70" s="23"/>
      <c r="P70" s="24">
        <v>4</v>
      </c>
      <c r="Q70" s="24">
        <v>4</v>
      </c>
      <c r="R70" s="24">
        <v>4</v>
      </c>
      <c r="S70" s="24">
        <v>4</v>
      </c>
      <c r="T70" s="24">
        <v>4</v>
      </c>
      <c r="U70" s="24">
        <v>4</v>
      </c>
      <c r="V70" s="24">
        <v>4</v>
      </c>
      <c r="W70" s="24">
        <v>4</v>
      </c>
      <c r="X70" s="24">
        <v>4</v>
      </c>
      <c r="Y70" s="24">
        <v>4</v>
      </c>
      <c r="Z70" s="24">
        <v>5</v>
      </c>
      <c r="AA70" s="24"/>
      <c r="AB70" s="23"/>
      <c r="AC70" s="23"/>
      <c r="AD70" s="97"/>
      <c r="AE70" s="97"/>
      <c r="AF70" s="97"/>
      <c r="AG70" s="97"/>
      <c r="AH70" s="97"/>
      <c r="AI70" s="25"/>
      <c r="AJ70" s="25"/>
      <c r="AK70" s="25"/>
      <c r="AL70" s="24"/>
      <c r="AM70" s="24"/>
      <c r="AN70" s="24"/>
      <c r="AO70" s="24"/>
      <c r="AP70" s="97"/>
      <c r="AQ70" s="97"/>
      <c r="AR70" s="97"/>
      <c r="AS70" s="97"/>
      <c r="AT70" s="97"/>
      <c r="AU70" s="24"/>
      <c r="AV70" s="24"/>
      <c r="AW70" s="24"/>
      <c r="AX70" s="24"/>
      <c r="AY70" s="24"/>
      <c r="AZ70" s="24"/>
      <c r="BA70" s="23"/>
      <c r="BB70" s="23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6"/>
      <c r="BO70" s="4">
        <f t="shared" si="0"/>
        <v>45</v>
      </c>
      <c r="BP70" s="3"/>
      <c r="BQ70" s="3"/>
      <c r="BR70" s="3"/>
      <c r="BS70" s="3"/>
      <c r="BT70" s="3"/>
    </row>
    <row r="71" spans="1:72" ht="20.25" customHeight="1">
      <c r="A71" s="154"/>
      <c r="B71" s="142"/>
      <c r="C71" s="142"/>
      <c r="D71" s="142"/>
      <c r="E71" s="46" t="s">
        <v>66</v>
      </c>
      <c r="F71" s="46"/>
      <c r="G71" s="32">
        <v>5</v>
      </c>
      <c r="H71" s="32">
        <v>5</v>
      </c>
      <c r="I71" s="32">
        <v>8</v>
      </c>
      <c r="J71" s="32"/>
      <c r="K71" s="142"/>
      <c r="L71" s="47"/>
      <c r="M71" s="142"/>
      <c r="N71" s="28"/>
      <c r="O71" s="28"/>
      <c r="P71" s="29">
        <v>4</v>
      </c>
      <c r="Q71" s="29">
        <v>4</v>
      </c>
      <c r="R71" s="29">
        <v>4</v>
      </c>
      <c r="S71" s="29">
        <v>4</v>
      </c>
      <c r="T71" s="29">
        <v>4</v>
      </c>
      <c r="U71" s="29">
        <v>4</v>
      </c>
      <c r="V71" s="29">
        <v>4</v>
      </c>
      <c r="W71" s="29">
        <v>4</v>
      </c>
      <c r="X71" s="29">
        <v>4</v>
      </c>
      <c r="Y71" s="29">
        <v>4</v>
      </c>
      <c r="Z71" s="29">
        <v>5</v>
      </c>
      <c r="AA71" s="29"/>
      <c r="AB71" s="28"/>
      <c r="AC71" s="28"/>
      <c r="AD71" s="98"/>
      <c r="AE71" s="98"/>
      <c r="AF71" s="98"/>
      <c r="AG71" s="98"/>
      <c r="AH71" s="98"/>
      <c r="AI71" s="30"/>
      <c r="AJ71" s="30"/>
      <c r="AK71" s="30"/>
      <c r="AL71" s="29"/>
      <c r="AM71" s="29"/>
      <c r="AN71" s="29"/>
      <c r="AO71" s="29"/>
      <c r="AP71" s="98"/>
      <c r="AQ71" s="98"/>
      <c r="AR71" s="98"/>
      <c r="AS71" s="98"/>
      <c r="AT71" s="98"/>
      <c r="AU71" s="29"/>
      <c r="AV71" s="29"/>
      <c r="AW71" s="29"/>
      <c r="AX71" s="29"/>
      <c r="AY71" s="29"/>
      <c r="AZ71" s="29"/>
      <c r="BA71" s="28"/>
      <c r="BB71" s="28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31"/>
      <c r="BO71" s="4">
        <f t="shared" si="0"/>
        <v>45</v>
      </c>
      <c r="BP71" s="3"/>
      <c r="BQ71" s="3"/>
      <c r="BR71" s="3"/>
      <c r="BS71" s="3"/>
      <c r="BT71" s="3"/>
    </row>
    <row r="72" spans="1:72" ht="20.25" customHeight="1">
      <c r="A72" s="154"/>
      <c r="B72" s="142"/>
      <c r="C72" s="142"/>
      <c r="D72" s="142"/>
      <c r="E72" s="46" t="s">
        <v>67</v>
      </c>
      <c r="F72" s="46"/>
      <c r="G72" s="32">
        <v>5</v>
      </c>
      <c r="H72" s="32">
        <v>5</v>
      </c>
      <c r="I72" s="32">
        <v>8</v>
      </c>
      <c r="J72" s="32"/>
      <c r="K72" s="142"/>
      <c r="L72" s="47"/>
      <c r="M72" s="142"/>
      <c r="N72" s="28"/>
      <c r="O72" s="28"/>
      <c r="P72" s="29">
        <v>4</v>
      </c>
      <c r="Q72" s="29">
        <v>4</v>
      </c>
      <c r="R72" s="29">
        <v>4</v>
      </c>
      <c r="S72" s="29">
        <v>4</v>
      </c>
      <c r="T72" s="29">
        <v>4</v>
      </c>
      <c r="U72" s="29">
        <v>4</v>
      </c>
      <c r="V72" s="29">
        <v>4</v>
      </c>
      <c r="W72" s="29">
        <v>4</v>
      </c>
      <c r="X72" s="29">
        <v>4</v>
      </c>
      <c r="Y72" s="29">
        <v>4</v>
      </c>
      <c r="Z72" s="29">
        <v>5</v>
      </c>
      <c r="AA72" s="29"/>
      <c r="AB72" s="28"/>
      <c r="AC72" s="28"/>
      <c r="AD72" s="98"/>
      <c r="AE72" s="98"/>
      <c r="AF72" s="98"/>
      <c r="AG72" s="98"/>
      <c r="AH72" s="98"/>
      <c r="AI72" s="30"/>
      <c r="AJ72" s="30"/>
      <c r="AK72" s="30"/>
      <c r="AL72" s="29"/>
      <c r="AM72" s="29"/>
      <c r="AN72" s="29"/>
      <c r="AO72" s="29"/>
      <c r="AP72" s="98"/>
      <c r="AQ72" s="98"/>
      <c r="AR72" s="98"/>
      <c r="AS72" s="98"/>
      <c r="AT72" s="98"/>
      <c r="AU72" s="29"/>
      <c r="AV72" s="29"/>
      <c r="AW72" s="29"/>
      <c r="AX72" s="29"/>
      <c r="AY72" s="29"/>
      <c r="AZ72" s="29"/>
      <c r="BA72" s="28"/>
      <c r="BB72" s="28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31"/>
      <c r="BO72" s="4">
        <f t="shared" si="0"/>
        <v>45</v>
      </c>
      <c r="BP72" s="3"/>
      <c r="BQ72" s="3"/>
      <c r="BR72" s="3"/>
      <c r="BS72" s="3"/>
      <c r="BT72" s="3"/>
    </row>
    <row r="73" spans="1:72" ht="20.25" customHeight="1">
      <c r="A73" s="154"/>
      <c r="B73" s="142"/>
      <c r="C73" s="142"/>
      <c r="D73" s="142"/>
      <c r="E73" s="46" t="s">
        <v>68</v>
      </c>
      <c r="F73" s="46"/>
      <c r="G73" s="32">
        <v>5</v>
      </c>
      <c r="H73" s="32">
        <v>5</v>
      </c>
      <c r="I73" s="32">
        <v>8</v>
      </c>
      <c r="J73" s="32"/>
      <c r="K73" s="142"/>
      <c r="L73" s="47"/>
      <c r="M73" s="142"/>
      <c r="N73" s="28"/>
      <c r="O73" s="28"/>
      <c r="P73" s="29">
        <v>4</v>
      </c>
      <c r="Q73" s="29">
        <v>4</v>
      </c>
      <c r="R73" s="29">
        <v>4</v>
      </c>
      <c r="S73" s="29">
        <v>4</v>
      </c>
      <c r="T73" s="29">
        <v>4</v>
      </c>
      <c r="U73" s="29">
        <v>4</v>
      </c>
      <c r="V73" s="29">
        <v>4</v>
      </c>
      <c r="W73" s="29">
        <v>4</v>
      </c>
      <c r="X73" s="29">
        <v>4</v>
      </c>
      <c r="Y73" s="29">
        <v>4</v>
      </c>
      <c r="Z73" s="29">
        <v>5</v>
      </c>
      <c r="AA73" s="29"/>
      <c r="AB73" s="28"/>
      <c r="AC73" s="28"/>
      <c r="AD73" s="98"/>
      <c r="AE73" s="98"/>
      <c r="AF73" s="98"/>
      <c r="AG73" s="98"/>
      <c r="AH73" s="98"/>
      <c r="AI73" s="30"/>
      <c r="AJ73" s="30"/>
      <c r="AK73" s="30"/>
      <c r="AL73" s="29"/>
      <c r="AM73" s="29"/>
      <c r="AN73" s="29"/>
      <c r="AO73" s="29"/>
      <c r="AP73" s="98"/>
      <c r="AQ73" s="98"/>
      <c r="AR73" s="98"/>
      <c r="AS73" s="98"/>
      <c r="AT73" s="98"/>
      <c r="AU73" s="29"/>
      <c r="AV73" s="29"/>
      <c r="AW73" s="29"/>
      <c r="AX73" s="29"/>
      <c r="AY73" s="29"/>
      <c r="AZ73" s="29"/>
      <c r="BA73" s="28"/>
      <c r="BB73" s="28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31"/>
      <c r="BO73" s="4">
        <f t="shared" si="0"/>
        <v>45</v>
      </c>
      <c r="BP73" s="3"/>
      <c r="BQ73" s="3"/>
      <c r="BR73" s="3"/>
      <c r="BS73" s="3"/>
      <c r="BT73" s="3"/>
    </row>
    <row r="74" spans="1:72" ht="20.25" customHeight="1">
      <c r="A74" s="154"/>
      <c r="B74" s="142"/>
      <c r="C74" s="142"/>
      <c r="D74" s="142"/>
      <c r="E74" s="46" t="s">
        <v>69</v>
      </c>
      <c r="F74" s="46"/>
      <c r="G74" s="32">
        <v>5</v>
      </c>
      <c r="H74" s="32">
        <v>5</v>
      </c>
      <c r="I74" s="32">
        <v>8</v>
      </c>
      <c r="J74" s="32"/>
      <c r="K74" s="142"/>
      <c r="L74" s="47"/>
      <c r="M74" s="142"/>
      <c r="N74" s="28"/>
      <c r="O74" s="28"/>
      <c r="P74" s="29">
        <v>4</v>
      </c>
      <c r="Q74" s="29">
        <v>4</v>
      </c>
      <c r="R74" s="29">
        <v>4</v>
      </c>
      <c r="S74" s="29">
        <v>4</v>
      </c>
      <c r="T74" s="29">
        <v>4</v>
      </c>
      <c r="U74" s="29">
        <v>4</v>
      </c>
      <c r="V74" s="29">
        <v>4</v>
      </c>
      <c r="W74" s="29">
        <v>4</v>
      </c>
      <c r="X74" s="29">
        <v>4</v>
      </c>
      <c r="Y74" s="29">
        <v>4</v>
      </c>
      <c r="Z74" s="29">
        <v>5</v>
      </c>
      <c r="AA74" s="29"/>
      <c r="AB74" s="28"/>
      <c r="AC74" s="28"/>
      <c r="AD74" s="98"/>
      <c r="AE74" s="98"/>
      <c r="AF74" s="98"/>
      <c r="AG74" s="98"/>
      <c r="AH74" s="98"/>
      <c r="AI74" s="30"/>
      <c r="AJ74" s="30"/>
      <c r="AK74" s="30"/>
      <c r="AL74" s="29"/>
      <c r="AM74" s="29"/>
      <c r="AN74" s="29"/>
      <c r="AO74" s="29"/>
      <c r="AP74" s="98"/>
      <c r="AQ74" s="98"/>
      <c r="AR74" s="98"/>
      <c r="AS74" s="98"/>
      <c r="AT74" s="98"/>
      <c r="AU74" s="29"/>
      <c r="AV74" s="29"/>
      <c r="AW74" s="29"/>
      <c r="AX74" s="29"/>
      <c r="AY74" s="29"/>
      <c r="AZ74" s="29"/>
      <c r="BA74" s="28"/>
      <c r="BB74" s="28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31"/>
      <c r="BO74" s="4">
        <f t="shared" si="0"/>
        <v>45</v>
      </c>
      <c r="BP74" s="3"/>
      <c r="BQ74" s="3"/>
      <c r="BR74" s="3"/>
      <c r="BS74" s="3"/>
      <c r="BT74" s="3"/>
    </row>
    <row r="75" spans="1:72" ht="20.25" customHeight="1">
      <c r="A75" s="154"/>
      <c r="B75" s="142"/>
      <c r="C75" s="142"/>
      <c r="D75" s="142"/>
      <c r="E75" s="46" t="s">
        <v>70</v>
      </c>
      <c r="F75" s="46"/>
      <c r="G75" s="32">
        <v>5</v>
      </c>
      <c r="H75" s="32">
        <v>5</v>
      </c>
      <c r="I75" s="32">
        <v>8</v>
      </c>
      <c r="J75" s="32"/>
      <c r="K75" s="142"/>
      <c r="L75" s="47"/>
      <c r="M75" s="142"/>
      <c r="N75" s="28"/>
      <c r="O75" s="28"/>
      <c r="P75" s="29">
        <v>4</v>
      </c>
      <c r="Q75" s="29">
        <v>4</v>
      </c>
      <c r="R75" s="29">
        <v>4</v>
      </c>
      <c r="S75" s="29">
        <v>4</v>
      </c>
      <c r="T75" s="29">
        <v>4</v>
      </c>
      <c r="U75" s="29">
        <v>4</v>
      </c>
      <c r="V75" s="29">
        <v>4</v>
      </c>
      <c r="W75" s="29">
        <v>4</v>
      </c>
      <c r="X75" s="29">
        <v>4</v>
      </c>
      <c r="Y75" s="29">
        <v>4</v>
      </c>
      <c r="Z75" s="29">
        <v>5</v>
      </c>
      <c r="AA75" s="29"/>
      <c r="AB75" s="28"/>
      <c r="AC75" s="28"/>
      <c r="AD75" s="98"/>
      <c r="AE75" s="98"/>
      <c r="AF75" s="98"/>
      <c r="AG75" s="98"/>
      <c r="AH75" s="98"/>
      <c r="AI75" s="30"/>
      <c r="AJ75" s="30"/>
      <c r="AK75" s="30"/>
      <c r="AL75" s="29"/>
      <c r="AM75" s="29"/>
      <c r="AN75" s="29"/>
      <c r="AO75" s="29"/>
      <c r="AP75" s="98"/>
      <c r="AQ75" s="98"/>
      <c r="AR75" s="98"/>
      <c r="AS75" s="98"/>
      <c r="AT75" s="98"/>
      <c r="AU75" s="29"/>
      <c r="AV75" s="29"/>
      <c r="AW75" s="29"/>
      <c r="AX75" s="29"/>
      <c r="AY75" s="29"/>
      <c r="AZ75" s="29"/>
      <c r="BA75" s="28"/>
      <c r="BB75" s="28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31"/>
      <c r="BO75" s="4">
        <f t="shared" si="0"/>
        <v>45</v>
      </c>
      <c r="BP75" s="3"/>
      <c r="BQ75" s="3"/>
      <c r="BR75" s="3"/>
      <c r="BS75" s="3"/>
      <c r="BT75" s="3"/>
    </row>
    <row r="76" spans="1:72" ht="20.25" customHeight="1">
      <c r="A76" s="154"/>
      <c r="B76" s="142"/>
      <c r="C76" s="142"/>
      <c r="D76" s="142"/>
      <c r="E76" s="46" t="s">
        <v>71</v>
      </c>
      <c r="F76" s="46"/>
      <c r="G76" s="32">
        <v>5</v>
      </c>
      <c r="H76" s="32">
        <v>5</v>
      </c>
      <c r="I76" s="32">
        <v>8</v>
      </c>
      <c r="J76" s="32"/>
      <c r="K76" s="142"/>
      <c r="L76" s="47"/>
      <c r="M76" s="142"/>
      <c r="N76" s="28"/>
      <c r="O76" s="28"/>
      <c r="P76" s="29">
        <v>4</v>
      </c>
      <c r="Q76" s="29">
        <v>4</v>
      </c>
      <c r="R76" s="29">
        <v>4</v>
      </c>
      <c r="S76" s="29">
        <v>4</v>
      </c>
      <c r="T76" s="29">
        <v>4</v>
      </c>
      <c r="U76" s="29">
        <v>4</v>
      </c>
      <c r="V76" s="29">
        <v>4</v>
      </c>
      <c r="W76" s="29">
        <v>4</v>
      </c>
      <c r="X76" s="29">
        <v>4</v>
      </c>
      <c r="Y76" s="29">
        <v>4</v>
      </c>
      <c r="Z76" s="29">
        <v>5</v>
      </c>
      <c r="AA76" s="29"/>
      <c r="AB76" s="28"/>
      <c r="AC76" s="28"/>
      <c r="AD76" s="98"/>
      <c r="AE76" s="98"/>
      <c r="AF76" s="98"/>
      <c r="AG76" s="98"/>
      <c r="AH76" s="98"/>
      <c r="AI76" s="30"/>
      <c r="AJ76" s="30"/>
      <c r="AK76" s="30"/>
      <c r="AL76" s="29"/>
      <c r="AM76" s="29"/>
      <c r="AN76" s="29"/>
      <c r="AO76" s="29"/>
      <c r="AP76" s="98"/>
      <c r="AQ76" s="98"/>
      <c r="AR76" s="98"/>
      <c r="AS76" s="98"/>
      <c r="AT76" s="98"/>
      <c r="AU76" s="29"/>
      <c r="AV76" s="29"/>
      <c r="AW76" s="29"/>
      <c r="AX76" s="29"/>
      <c r="AY76" s="29"/>
      <c r="AZ76" s="29"/>
      <c r="BA76" s="28"/>
      <c r="BB76" s="28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31"/>
      <c r="BO76" s="4">
        <f t="shared" si="0"/>
        <v>45</v>
      </c>
      <c r="BP76" s="3"/>
      <c r="BQ76" s="3"/>
      <c r="BR76" s="3"/>
      <c r="BS76" s="3"/>
      <c r="BT76" s="3"/>
    </row>
    <row r="77" spans="1:72" ht="20.25" customHeight="1">
      <c r="A77" s="155"/>
      <c r="B77" s="147"/>
      <c r="C77" s="147"/>
      <c r="D77" s="147"/>
      <c r="E77" s="48" t="s">
        <v>72</v>
      </c>
      <c r="F77" s="48"/>
      <c r="G77" s="49">
        <v>5</v>
      </c>
      <c r="H77" s="49">
        <v>5</v>
      </c>
      <c r="I77" s="49">
        <v>8</v>
      </c>
      <c r="J77" s="49"/>
      <c r="K77" s="147"/>
      <c r="L77" s="50"/>
      <c r="M77" s="147"/>
      <c r="N77" s="35"/>
      <c r="O77" s="35"/>
      <c r="P77" s="36">
        <v>4</v>
      </c>
      <c r="Q77" s="36">
        <v>4</v>
      </c>
      <c r="R77" s="36">
        <v>4</v>
      </c>
      <c r="S77" s="36">
        <v>4</v>
      </c>
      <c r="T77" s="36">
        <v>4</v>
      </c>
      <c r="U77" s="36">
        <v>4</v>
      </c>
      <c r="V77" s="36">
        <v>4</v>
      </c>
      <c r="W77" s="36">
        <v>4</v>
      </c>
      <c r="X77" s="29">
        <v>4</v>
      </c>
      <c r="Y77" s="29">
        <v>4</v>
      </c>
      <c r="Z77" s="29">
        <v>5</v>
      </c>
      <c r="AA77" s="36"/>
      <c r="AB77" s="35"/>
      <c r="AC77" s="35"/>
      <c r="AD77" s="99"/>
      <c r="AE77" s="99"/>
      <c r="AF77" s="99"/>
      <c r="AG77" s="99"/>
      <c r="AH77" s="99"/>
      <c r="AI77" s="37"/>
      <c r="AJ77" s="37"/>
      <c r="AK77" s="37"/>
      <c r="AL77" s="36"/>
      <c r="AM77" s="36"/>
      <c r="AN77" s="36"/>
      <c r="AO77" s="36"/>
      <c r="AP77" s="99"/>
      <c r="AQ77" s="99"/>
      <c r="AR77" s="99"/>
      <c r="AS77" s="99"/>
      <c r="AT77" s="99"/>
      <c r="AU77" s="36"/>
      <c r="AV77" s="36"/>
      <c r="AW77" s="36"/>
      <c r="AX77" s="36"/>
      <c r="AY77" s="36"/>
      <c r="AZ77" s="36"/>
      <c r="BA77" s="35"/>
      <c r="BB77" s="35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51"/>
      <c r="BO77" s="4">
        <f t="shared" si="0"/>
        <v>45</v>
      </c>
      <c r="BP77" s="3"/>
      <c r="BQ77" s="3"/>
      <c r="BR77" s="3"/>
      <c r="BS77" s="3"/>
      <c r="BT77" s="3"/>
    </row>
    <row r="78" spans="1:72" ht="18" customHeight="1">
      <c r="A78" s="153">
        <v>1</v>
      </c>
      <c r="B78" s="150" t="s">
        <v>103</v>
      </c>
      <c r="C78" s="150">
        <v>2</v>
      </c>
      <c r="D78" s="151">
        <v>30</v>
      </c>
      <c r="E78" s="44" t="s">
        <v>65</v>
      </c>
      <c r="F78" s="44"/>
      <c r="G78" s="44">
        <v>3</v>
      </c>
      <c r="H78" s="44">
        <v>1</v>
      </c>
      <c r="I78" s="44">
        <v>4</v>
      </c>
      <c r="J78" s="44"/>
      <c r="K78" s="146" t="s">
        <v>45</v>
      </c>
      <c r="L78" s="45"/>
      <c r="M78" s="148"/>
      <c r="N78" s="23"/>
      <c r="O78" s="23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3"/>
      <c r="AC78" s="23"/>
      <c r="AD78" s="97"/>
      <c r="AE78" s="97"/>
      <c r="AF78" s="97"/>
      <c r="AG78" s="97"/>
      <c r="AH78" s="97"/>
      <c r="AI78" s="25"/>
      <c r="AJ78" s="25"/>
      <c r="AK78" s="25"/>
      <c r="AL78" s="24">
        <v>4</v>
      </c>
      <c r="AM78" s="24">
        <v>4</v>
      </c>
      <c r="AN78" s="24">
        <v>4</v>
      </c>
      <c r="AO78" s="24">
        <v>4</v>
      </c>
      <c r="AP78" s="97"/>
      <c r="AQ78" s="97"/>
      <c r="AR78" s="97"/>
      <c r="AS78" s="97"/>
      <c r="AT78" s="97"/>
      <c r="AU78" s="24">
        <v>4</v>
      </c>
      <c r="AV78" s="24">
        <v>4</v>
      </c>
      <c r="AW78" s="25"/>
      <c r="AX78" s="24">
        <v>4</v>
      </c>
      <c r="AY78" s="24">
        <v>2</v>
      </c>
      <c r="AZ78" s="24"/>
      <c r="BA78" s="23"/>
      <c r="BB78" s="23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6"/>
      <c r="BO78" s="4">
        <f t="shared" si="0"/>
        <v>30</v>
      </c>
      <c r="BP78" s="3"/>
      <c r="BQ78" s="3"/>
      <c r="BR78" s="3"/>
      <c r="BS78" s="3"/>
      <c r="BT78" s="3"/>
    </row>
    <row r="79" spans="1:72" ht="18" customHeight="1">
      <c r="A79" s="154"/>
      <c r="B79" s="142"/>
      <c r="C79" s="142"/>
      <c r="D79" s="142"/>
      <c r="E79" s="46" t="s">
        <v>66</v>
      </c>
      <c r="F79" s="46"/>
      <c r="G79" s="46">
        <v>3</v>
      </c>
      <c r="H79" s="46">
        <v>1</v>
      </c>
      <c r="I79" s="46">
        <v>4</v>
      </c>
      <c r="J79" s="46"/>
      <c r="K79" s="142"/>
      <c r="L79" s="47"/>
      <c r="M79" s="142"/>
      <c r="N79" s="28"/>
      <c r="O79" s="28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8"/>
      <c r="AC79" s="28"/>
      <c r="AD79" s="98"/>
      <c r="AE79" s="98"/>
      <c r="AF79" s="98"/>
      <c r="AG79" s="98"/>
      <c r="AH79" s="98"/>
      <c r="AI79" s="30"/>
      <c r="AJ79" s="30"/>
      <c r="AK79" s="30"/>
      <c r="AL79" s="29">
        <v>4</v>
      </c>
      <c r="AM79" s="29">
        <v>4</v>
      </c>
      <c r="AN79" s="29">
        <v>4</v>
      </c>
      <c r="AO79" s="29">
        <v>4</v>
      </c>
      <c r="AP79" s="98"/>
      <c r="AQ79" s="98"/>
      <c r="AR79" s="98"/>
      <c r="AS79" s="98"/>
      <c r="AT79" s="98"/>
      <c r="AU79" s="29">
        <v>4</v>
      </c>
      <c r="AV79" s="29">
        <v>4</v>
      </c>
      <c r="AW79" s="30"/>
      <c r="AX79" s="29">
        <v>4</v>
      </c>
      <c r="AY79" s="29">
        <v>2</v>
      </c>
      <c r="AZ79" s="29"/>
      <c r="BA79" s="28"/>
      <c r="BB79" s="28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31"/>
      <c r="BO79" s="4">
        <f t="shared" si="0"/>
        <v>30</v>
      </c>
      <c r="BP79" s="3"/>
      <c r="BQ79" s="3"/>
      <c r="BR79" s="3"/>
      <c r="BS79" s="3"/>
      <c r="BT79" s="3"/>
    </row>
    <row r="80" spans="1:72" ht="18" customHeight="1">
      <c r="A80" s="154"/>
      <c r="B80" s="142"/>
      <c r="C80" s="142"/>
      <c r="D80" s="142"/>
      <c r="E80" s="46" t="s">
        <v>67</v>
      </c>
      <c r="F80" s="46"/>
      <c r="G80" s="46">
        <v>3</v>
      </c>
      <c r="H80" s="46">
        <v>1</v>
      </c>
      <c r="I80" s="46">
        <v>4</v>
      </c>
      <c r="J80" s="46"/>
      <c r="K80" s="142"/>
      <c r="L80" s="47"/>
      <c r="M80" s="142"/>
      <c r="N80" s="28"/>
      <c r="O80" s="28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8"/>
      <c r="AC80" s="28"/>
      <c r="AD80" s="98"/>
      <c r="AE80" s="98"/>
      <c r="AF80" s="98"/>
      <c r="AG80" s="98"/>
      <c r="AH80" s="98"/>
      <c r="AI80" s="30"/>
      <c r="AJ80" s="30"/>
      <c r="AK80" s="30"/>
      <c r="AL80" s="29">
        <v>4</v>
      </c>
      <c r="AM80" s="29">
        <v>4</v>
      </c>
      <c r="AN80" s="29">
        <v>4</v>
      </c>
      <c r="AO80" s="29">
        <v>4</v>
      </c>
      <c r="AP80" s="98"/>
      <c r="AQ80" s="98"/>
      <c r="AR80" s="98"/>
      <c r="AS80" s="98"/>
      <c r="AT80" s="98"/>
      <c r="AU80" s="29">
        <v>4</v>
      </c>
      <c r="AV80" s="29">
        <v>4</v>
      </c>
      <c r="AW80" s="30"/>
      <c r="AX80" s="29">
        <v>4</v>
      </c>
      <c r="AY80" s="29">
        <v>2</v>
      </c>
      <c r="AZ80" s="29"/>
      <c r="BA80" s="28"/>
      <c r="BB80" s="28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31"/>
      <c r="BO80" s="4">
        <f t="shared" si="0"/>
        <v>30</v>
      </c>
      <c r="BP80" s="3"/>
      <c r="BQ80" s="3"/>
      <c r="BR80" s="3"/>
      <c r="BS80" s="3"/>
      <c r="BT80" s="3"/>
    </row>
    <row r="81" spans="1:72" ht="18" customHeight="1">
      <c r="A81" s="154"/>
      <c r="B81" s="142"/>
      <c r="C81" s="142"/>
      <c r="D81" s="142"/>
      <c r="E81" s="46" t="s">
        <v>68</v>
      </c>
      <c r="F81" s="46"/>
      <c r="G81" s="46">
        <v>3</v>
      </c>
      <c r="H81" s="46">
        <v>1</v>
      </c>
      <c r="I81" s="46">
        <v>4</v>
      </c>
      <c r="J81" s="46"/>
      <c r="K81" s="142"/>
      <c r="L81" s="47"/>
      <c r="M81" s="142"/>
      <c r="N81" s="28"/>
      <c r="O81" s="28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8"/>
      <c r="AC81" s="28"/>
      <c r="AD81" s="98"/>
      <c r="AE81" s="98"/>
      <c r="AF81" s="98"/>
      <c r="AG81" s="98"/>
      <c r="AH81" s="98"/>
      <c r="AI81" s="30"/>
      <c r="AJ81" s="30"/>
      <c r="AK81" s="30"/>
      <c r="AL81" s="29">
        <v>4</v>
      </c>
      <c r="AM81" s="29">
        <v>4</v>
      </c>
      <c r="AN81" s="29">
        <v>4</v>
      </c>
      <c r="AO81" s="29">
        <v>4</v>
      </c>
      <c r="AP81" s="98"/>
      <c r="AQ81" s="98"/>
      <c r="AR81" s="98"/>
      <c r="AS81" s="98"/>
      <c r="AT81" s="98"/>
      <c r="AU81" s="29">
        <v>4</v>
      </c>
      <c r="AV81" s="29">
        <v>4</v>
      </c>
      <c r="AW81" s="30"/>
      <c r="AX81" s="29">
        <v>4</v>
      </c>
      <c r="AY81" s="29">
        <v>2</v>
      </c>
      <c r="AZ81" s="29"/>
      <c r="BA81" s="28"/>
      <c r="BB81" s="28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31"/>
      <c r="BO81" s="4">
        <f t="shared" si="0"/>
        <v>30</v>
      </c>
      <c r="BP81" s="3"/>
      <c r="BQ81" s="3"/>
      <c r="BR81" s="3"/>
      <c r="BS81" s="3"/>
      <c r="BT81" s="3"/>
    </row>
    <row r="82" spans="1:72" ht="18" customHeight="1">
      <c r="A82" s="154"/>
      <c r="B82" s="142"/>
      <c r="C82" s="142"/>
      <c r="D82" s="142"/>
      <c r="E82" s="46" t="s">
        <v>69</v>
      </c>
      <c r="F82" s="46"/>
      <c r="G82" s="46">
        <v>3</v>
      </c>
      <c r="H82" s="46">
        <v>1</v>
      </c>
      <c r="I82" s="46">
        <v>4</v>
      </c>
      <c r="J82" s="46"/>
      <c r="K82" s="142"/>
      <c r="L82" s="47"/>
      <c r="M82" s="142"/>
      <c r="N82" s="28"/>
      <c r="O82" s="28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8"/>
      <c r="AC82" s="28"/>
      <c r="AD82" s="98"/>
      <c r="AE82" s="98"/>
      <c r="AF82" s="98"/>
      <c r="AG82" s="98"/>
      <c r="AH82" s="98"/>
      <c r="AI82" s="30"/>
      <c r="AJ82" s="30"/>
      <c r="AK82" s="30"/>
      <c r="AL82" s="29">
        <v>4</v>
      </c>
      <c r="AM82" s="29">
        <v>4</v>
      </c>
      <c r="AN82" s="29">
        <v>4</v>
      </c>
      <c r="AO82" s="29">
        <v>4</v>
      </c>
      <c r="AP82" s="98"/>
      <c r="AQ82" s="98"/>
      <c r="AR82" s="98"/>
      <c r="AS82" s="98"/>
      <c r="AT82" s="98"/>
      <c r="AU82" s="29">
        <v>4</v>
      </c>
      <c r="AV82" s="29">
        <v>4</v>
      </c>
      <c r="AW82" s="30"/>
      <c r="AX82" s="29">
        <v>4</v>
      </c>
      <c r="AY82" s="29">
        <v>2</v>
      </c>
      <c r="AZ82" s="29"/>
      <c r="BA82" s="28"/>
      <c r="BB82" s="28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31"/>
      <c r="BO82" s="4">
        <f t="shared" si="0"/>
        <v>30</v>
      </c>
      <c r="BP82" s="3"/>
      <c r="BQ82" s="3"/>
      <c r="BR82" s="3"/>
      <c r="BS82" s="3"/>
      <c r="BT82" s="3"/>
    </row>
    <row r="83" spans="1:72" ht="18" customHeight="1">
      <c r="A83" s="154"/>
      <c r="B83" s="142"/>
      <c r="C83" s="142"/>
      <c r="D83" s="142"/>
      <c r="E83" s="46" t="s">
        <v>70</v>
      </c>
      <c r="F83" s="46"/>
      <c r="G83" s="46">
        <v>3</v>
      </c>
      <c r="H83" s="46">
        <v>1</v>
      </c>
      <c r="I83" s="46">
        <v>4</v>
      </c>
      <c r="J83" s="46"/>
      <c r="K83" s="142"/>
      <c r="L83" s="47"/>
      <c r="M83" s="142"/>
      <c r="N83" s="28"/>
      <c r="O83" s="28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8"/>
      <c r="AC83" s="28"/>
      <c r="AD83" s="98"/>
      <c r="AE83" s="98"/>
      <c r="AF83" s="98"/>
      <c r="AG83" s="98"/>
      <c r="AH83" s="98"/>
      <c r="AI83" s="30"/>
      <c r="AJ83" s="30"/>
      <c r="AK83" s="30"/>
      <c r="AL83" s="29">
        <v>4</v>
      </c>
      <c r="AM83" s="29">
        <v>4</v>
      </c>
      <c r="AN83" s="29">
        <v>4</v>
      </c>
      <c r="AO83" s="29">
        <v>4</v>
      </c>
      <c r="AP83" s="98"/>
      <c r="AQ83" s="98"/>
      <c r="AR83" s="98"/>
      <c r="AS83" s="98"/>
      <c r="AT83" s="98"/>
      <c r="AU83" s="29">
        <v>4</v>
      </c>
      <c r="AV83" s="29">
        <v>4</v>
      </c>
      <c r="AW83" s="30"/>
      <c r="AX83" s="29">
        <v>4</v>
      </c>
      <c r="AY83" s="29">
        <v>2</v>
      </c>
      <c r="AZ83" s="29"/>
      <c r="BA83" s="28"/>
      <c r="BB83" s="28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31"/>
      <c r="BO83" s="4">
        <f t="shared" si="0"/>
        <v>30</v>
      </c>
      <c r="BP83" s="3"/>
      <c r="BQ83" s="3"/>
      <c r="BR83" s="3"/>
      <c r="BS83" s="3"/>
      <c r="BT83" s="3"/>
    </row>
    <row r="84" spans="1:72" ht="18" customHeight="1">
      <c r="A84" s="154"/>
      <c r="B84" s="142"/>
      <c r="C84" s="142"/>
      <c r="D84" s="142"/>
      <c r="E84" s="46" t="s">
        <v>71</v>
      </c>
      <c r="F84" s="46"/>
      <c r="G84" s="32">
        <v>3</v>
      </c>
      <c r="H84" s="32">
        <v>1</v>
      </c>
      <c r="I84" s="32">
        <v>4</v>
      </c>
      <c r="J84" s="32"/>
      <c r="K84" s="142"/>
      <c r="L84" s="47"/>
      <c r="M84" s="142"/>
      <c r="N84" s="28"/>
      <c r="O84" s="28"/>
      <c r="P84" s="29"/>
      <c r="Q84" s="29"/>
      <c r="R84" s="29"/>
      <c r="S84" s="29"/>
      <c r="T84" s="29"/>
      <c r="U84" s="29"/>
      <c r="V84" s="68"/>
      <c r="W84" s="29"/>
      <c r="X84" s="29"/>
      <c r="Y84" s="29"/>
      <c r="Z84" s="29"/>
      <c r="AA84" s="29"/>
      <c r="AB84" s="28"/>
      <c r="AC84" s="28"/>
      <c r="AD84" s="98"/>
      <c r="AE84" s="98"/>
      <c r="AF84" s="98"/>
      <c r="AG84" s="98"/>
      <c r="AH84" s="98"/>
      <c r="AI84" s="30"/>
      <c r="AJ84" s="30"/>
      <c r="AK84" s="30"/>
      <c r="AL84" s="29">
        <v>4</v>
      </c>
      <c r="AM84" s="29">
        <v>4</v>
      </c>
      <c r="AN84" s="29">
        <v>4</v>
      </c>
      <c r="AO84" s="29">
        <v>4</v>
      </c>
      <c r="AP84" s="98"/>
      <c r="AQ84" s="98"/>
      <c r="AR84" s="98"/>
      <c r="AS84" s="98"/>
      <c r="AT84" s="98"/>
      <c r="AU84" s="29">
        <v>4</v>
      </c>
      <c r="AV84" s="29">
        <v>4</v>
      </c>
      <c r="AW84" s="30"/>
      <c r="AX84" s="29">
        <v>4</v>
      </c>
      <c r="AY84" s="29">
        <v>2</v>
      </c>
      <c r="AZ84" s="29"/>
      <c r="BA84" s="28"/>
      <c r="BB84" s="28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31"/>
      <c r="BO84" s="4">
        <f t="shared" si="0"/>
        <v>30</v>
      </c>
      <c r="BP84" s="3"/>
      <c r="BQ84" s="3"/>
      <c r="BR84" s="3"/>
      <c r="BS84" s="3"/>
      <c r="BT84" s="3"/>
    </row>
    <row r="85" spans="1:72" ht="18" customHeight="1">
      <c r="A85" s="155"/>
      <c r="B85" s="147"/>
      <c r="C85" s="147"/>
      <c r="D85" s="147"/>
      <c r="E85" s="48" t="s">
        <v>72</v>
      </c>
      <c r="F85" s="48"/>
      <c r="G85" s="49">
        <v>3</v>
      </c>
      <c r="H85" s="49">
        <v>1</v>
      </c>
      <c r="I85" s="49">
        <v>4</v>
      </c>
      <c r="J85" s="49"/>
      <c r="K85" s="147"/>
      <c r="L85" s="50"/>
      <c r="M85" s="147"/>
      <c r="N85" s="35"/>
      <c r="O85" s="35"/>
      <c r="P85" s="36"/>
      <c r="Q85" s="36"/>
      <c r="R85" s="36"/>
      <c r="S85" s="36"/>
      <c r="T85" s="36"/>
      <c r="U85" s="36"/>
      <c r="V85" s="69"/>
      <c r="W85" s="36"/>
      <c r="X85" s="36"/>
      <c r="Y85" s="36"/>
      <c r="Z85" s="36"/>
      <c r="AA85" s="36"/>
      <c r="AB85" s="35"/>
      <c r="AC85" s="35"/>
      <c r="AD85" s="99"/>
      <c r="AE85" s="99"/>
      <c r="AF85" s="99"/>
      <c r="AG85" s="99"/>
      <c r="AH85" s="99"/>
      <c r="AI85" s="37"/>
      <c r="AJ85" s="37"/>
      <c r="AK85" s="37"/>
      <c r="AL85" s="36">
        <v>4</v>
      </c>
      <c r="AM85" s="36">
        <v>4</v>
      </c>
      <c r="AN85" s="36">
        <v>4</v>
      </c>
      <c r="AO85" s="36">
        <v>4</v>
      </c>
      <c r="AP85" s="99"/>
      <c r="AQ85" s="99"/>
      <c r="AR85" s="99"/>
      <c r="AS85" s="99"/>
      <c r="AT85" s="99"/>
      <c r="AU85" s="36">
        <v>4</v>
      </c>
      <c r="AV85" s="36">
        <v>4</v>
      </c>
      <c r="AW85" s="37"/>
      <c r="AX85" s="36">
        <v>4</v>
      </c>
      <c r="AY85" s="36">
        <v>2</v>
      </c>
      <c r="AZ85" s="36"/>
      <c r="BA85" s="35"/>
      <c r="BB85" s="35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51"/>
      <c r="BO85" s="4">
        <f t="shared" si="0"/>
        <v>30</v>
      </c>
      <c r="BP85" s="3"/>
      <c r="BQ85" s="3"/>
      <c r="BR85" s="3"/>
      <c r="BS85" s="3"/>
      <c r="BT85" s="3"/>
    </row>
    <row r="86" spans="1:72" ht="18" customHeight="1">
      <c r="A86" s="153">
        <v>2</v>
      </c>
      <c r="B86" s="150" t="s">
        <v>50</v>
      </c>
      <c r="C86" s="150">
        <v>2</v>
      </c>
      <c r="D86" s="151">
        <v>30</v>
      </c>
      <c r="E86" s="44" t="s">
        <v>65</v>
      </c>
      <c r="F86" s="44"/>
      <c r="G86" s="67">
        <v>5</v>
      </c>
      <c r="H86" s="67">
        <v>1</v>
      </c>
      <c r="I86" s="67">
        <v>4</v>
      </c>
      <c r="J86" s="67"/>
      <c r="K86" s="146" t="s">
        <v>45</v>
      </c>
      <c r="L86" s="45"/>
      <c r="M86" s="148"/>
      <c r="N86" s="23"/>
      <c r="O86" s="23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3"/>
      <c r="AC86" s="23"/>
      <c r="AD86" s="97"/>
      <c r="AE86" s="97"/>
      <c r="AF86" s="97"/>
      <c r="AG86" s="97"/>
      <c r="AH86" s="97"/>
      <c r="AI86" s="25"/>
      <c r="AJ86" s="25"/>
      <c r="AK86" s="25"/>
      <c r="AL86" s="24">
        <v>4</v>
      </c>
      <c r="AM86" s="24">
        <v>4</v>
      </c>
      <c r="AN86" s="24">
        <v>4</v>
      </c>
      <c r="AO86" s="24">
        <v>4</v>
      </c>
      <c r="AP86" s="97"/>
      <c r="AQ86" s="97"/>
      <c r="AR86" s="97"/>
      <c r="AS86" s="97"/>
      <c r="AT86" s="97"/>
      <c r="AU86" s="24">
        <v>4</v>
      </c>
      <c r="AV86" s="24">
        <v>4</v>
      </c>
      <c r="AW86" s="24">
        <v>4</v>
      </c>
      <c r="AX86" s="24">
        <v>2</v>
      </c>
      <c r="AY86" s="24"/>
      <c r="AZ86" s="24"/>
      <c r="BA86" s="23"/>
      <c r="BB86" s="23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6"/>
      <c r="BO86" s="4">
        <f t="shared" si="0"/>
        <v>30</v>
      </c>
      <c r="BP86" s="3"/>
      <c r="BQ86" s="3"/>
      <c r="BR86" s="3"/>
      <c r="BS86" s="3"/>
      <c r="BT86" s="3"/>
    </row>
    <row r="87" spans="1:72" ht="18" customHeight="1">
      <c r="A87" s="154"/>
      <c r="B87" s="142"/>
      <c r="C87" s="142"/>
      <c r="D87" s="142"/>
      <c r="E87" s="46" t="s">
        <v>66</v>
      </c>
      <c r="F87" s="46"/>
      <c r="G87" s="32">
        <v>5</v>
      </c>
      <c r="H87" s="32">
        <v>1</v>
      </c>
      <c r="I87" s="32">
        <v>4</v>
      </c>
      <c r="J87" s="32"/>
      <c r="K87" s="142"/>
      <c r="L87" s="47"/>
      <c r="M87" s="142"/>
      <c r="N87" s="28"/>
      <c r="O87" s="28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8"/>
      <c r="AC87" s="28"/>
      <c r="AD87" s="98"/>
      <c r="AE87" s="98"/>
      <c r="AF87" s="98"/>
      <c r="AG87" s="98"/>
      <c r="AH87" s="98"/>
      <c r="AI87" s="30"/>
      <c r="AJ87" s="30"/>
      <c r="AK87" s="30"/>
      <c r="AL87" s="29">
        <v>4</v>
      </c>
      <c r="AM87" s="29">
        <v>4</v>
      </c>
      <c r="AN87" s="29">
        <v>4</v>
      </c>
      <c r="AO87" s="29">
        <v>4</v>
      </c>
      <c r="AP87" s="98"/>
      <c r="AQ87" s="98"/>
      <c r="AR87" s="98"/>
      <c r="AS87" s="98"/>
      <c r="AT87" s="98"/>
      <c r="AU87" s="29">
        <v>4</v>
      </c>
      <c r="AV87" s="29">
        <v>4</v>
      </c>
      <c r="AW87" s="29">
        <v>4</v>
      </c>
      <c r="AX87" s="29">
        <v>2</v>
      </c>
      <c r="AY87" s="29"/>
      <c r="AZ87" s="29"/>
      <c r="BA87" s="28"/>
      <c r="BB87" s="28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31"/>
      <c r="BO87" s="4">
        <f t="shared" si="0"/>
        <v>30</v>
      </c>
      <c r="BP87" s="3"/>
      <c r="BQ87" s="3"/>
      <c r="BR87" s="3"/>
      <c r="BS87" s="3"/>
      <c r="BT87" s="3"/>
    </row>
    <row r="88" spans="1:72" ht="18" customHeight="1">
      <c r="A88" s="154"/>
      <c r="B88" s="142"/>
      <c r="C88" s="142"/>
      <c r="D88" s="142"/>
      <c r="E88" s="46" t="s">
        <v>67</v>
      </c>
      <c r="F88" s="46"/>
      <c r="G88" s="32">
        <v>5</v>
      </c>
      <c r="H88" s="32">
        <v>1</v>
      </c>
      <c r="I88" s="32">
        <v>4</v>
      </c>
      <c r="J88" s="32"/>
      <c r="K88" s="142"/>
      <c r="L88" s="47"/>
      <c r="M88" s="142"/>
      <c r="N88" s="28"/>
      <c r="O88" s="28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8"/>
      <c r="AC88" s="28"/>
      <c r="AD88" s="98"/>
      <c r="AE88" s="98"/>
      <c r="AF88" s="98"/>
      <c r="AG88" s="98"/>
      <c r="AH88" s="98"/>
      <c r="AI88" s="30"/>
      <c r="AJ88" s="30"/>
      <c r="AK88" s="30"/>
      <c r="AL88" s="29">
        <v>4</v>
      </c>
      <c r="AM88" s="29">
        <v>4</v>
      </c>
      <c r="AN88" s="29">
        <v>4</v>
      </c>
      <c r="AO88" s="29">
        <v>4</v>
      </c>
      <c r="AP88" s="98"/>
      <c r="AQ88" s="98"/>
      <c r="AR88" s="98"/>
      <c r="AS88" s="98"/>
      <c r="AT88" s="98"/>
      <c r="AU88" s="29">
        <v>4</v>
      </c>
      <c r="AV88" s="29">
        <v>4</v>
      </c>
      <c r="AW88" s="29">
        <v>4</v>
      </c>
      <c r="AX88" s="29">
        <v>2</v>
      </c>
      <c r="AY88" s="29"/>
      <c r="AZ88" s="29"/>
      <c r="BA88" s="28"/>
      <c r="BB88" s="28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31"/>
      <c r="BO88" s="4">
        <f t="shared" si="0"/>
        <v>30</v>
      </c>
      <c r="BP88" s="3"/>
      <c r="BQ88" s="3"/>
      <c r="BR88" s="3"/>
      <c r="BS88" s="3"/>
      <c r="BT88" s="3"/>
    </row>
    <row r="89" spans="1:72" ht="18" customHeight="1">
      <c r="A89" s="154"/>
      <c r="B89" s="142"/>
      <c r="C89" s="142"/>
      <c r="D89" s="142"/>
      <c r="E89" s="46" t="s">
        <v>68</v>
      </c>
      <c r="F89" s="46"/>
      <c r="G89" s="32">
        <v>5</v>
      </c>
      <c r="H89" s="32">
        <v>1</v>
      </c>
      <c r="I89" s="32">
        <v>4</v>
      </c>
      <c r="J89" s="32"/>
      <c r="K89" s="142"/>
      <c r="L89" s="47"/>
      <c r="M89" s="142"/>
      <c r="N89" s="28"/>
      <c r="O89" s="28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8"/>
      <c r="AC89" s="28"/>
      <c r="AD89" s="98"/>
      <c r="AE89" s="98"/>
      <c r="AF89" s="98"/>
      <c r="AG89" s="98"/>
      <c r="AH89" s="98"/>
      <c r="AI89" s="30"/>
      <c r="AJ89" s="30"/>
      <c r="AK89" s="30"/>
      <c r="AL89" s="29">
        <v>4</v>
      </c>
      <c r="AM89" s="29">
        <v>4</v>
      </c>
      <c r="AN89" s="29">
        <v>4</v>
      </c>
      <c r="AO89" s="29">
        <v>4</v>
      </c>
      <c r="AP89" s="98"/>
      <c r="AQ89" s="98"/>
      <c r="AR89" s="98"/>
      <c r="AS89" s="98"/>
      <c r="AT89" s="98"/>
      <c r="AU89" s="29">
        <v>4</v>
      </c>
      <c r="AV89" s="29">
        <v>4</v>
      </c>
      <c r="AW89" s="29">
        <v>4</v>
      </c>
      <c r="AX89" s="29">
        <v>2</v>
      </c>
      <c r="AY89" s="29"/>
      <c r="AZ89" s="29"/>
      <c r="BA89" s="28"/>
      <c r="BB89" s="28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31"/>
      <c r="BO89" s="4">
        <f t="shared" si="0"/>
        <v>30</v>
      </c>
      <c r="BP89" s="3"/>
      <c r="BQ89" s="3"/>
      <c r="BR89" s="3"/>
      <c r="BS89" s="3"/>
      <c r="BT89" s="3"/>
    </row>
    <row r="90" spans="1:72" ht="18" customHeight="1">
      <c r="A90" s="154"/>
      <c r="B90" s="142"/>
      <c r="C90" s="142"/>
      <c r="D90" s="142"/>
      <c r="E90" s="46" t="s">
        <v>69</v>
      </c>
      <c r="F90" s="46"/>
      <c r="G90" s="32">
        <v>5</v>
      </c>
      <c r="H90" s="32">
        <v>1</v>
      </c>
      <c r="I90" s="32">
        <v>4</v>
      </c>
      <c r="J90" s="32"/>
      <c r="K90" s="142"/>
      <c r="L90" s="47"/>
      <c r="M90" s="142"/>
      <c r="N90" s="28"/>
      <c r="O90" s="28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8"/>
      <c r="AC90" s="28"/>
      <c r="AD90" s="98"/>
      <c r="AE90" s="98"/>
      <c r="AF90" s="98"/>
      <c r="AG90" s="98"/>
      <c r="AH90" s="98"/>
      <c r="AI90" s="30"/>
      <c r="AJ90" s="30"/>
      <c r="AK90" s="30"/>
      <c r="AL90" s="29">
        <v>4</v>
      </c>
      <c r="AM90" s="29">
        <v>4</v>
      </c>
      <c r="AN90" s="29">
        <v>4</v>
      </c>
      <c r="AO90" s="29">
        <v>4</v>
      </c>
      <c r="AP90" s="98"/>
      <c r="AQ90" s="98"/>
      <c r="AR90" s="98"/>
      <c r="AS90" s="98"/>
      <c r="AT90" s="98"/>
      <c r="AU90" s="29">
        <v>4</v>
      </c>
      <c r="AV90" s="29">
        <v>4</v>
      </c>
      <c r="AW90" s="29">
        <v>4</v>
      </c>
      <c r="AX90" s="29">
        <v>2</v>
      </c>
      <c r="AY90" s="29"/>
      <c r="AZ90" s="29"/>
      <c r="BA90" s="28"/>
      <c r="BB90" s="28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31"/>
      <c r="BO90" s="4">
        <f t="shared" si="0"/>
        <v>30</v>
      </c>
      <c r="BP90" s="3"/>
      <c r="BQ90" s="3"/>
      <c r="BR90" s="3"/>
      <c r="BS90" s="3"/>
      <c r="BT90" s="3"/>
    </row>
    <row r="91" spans="1:72" ht="18" customHeight="1">
      <c r="A91" s="154"/>
      <c r="B91" s="142"/>
      <c r="C91" s="142"/>
      <c r="D91" s="142"/>
      <c r="E91" s="46" t="s">
        <v>70</v>
      </c>
      <c r="F91" s="46"/>
      <c r="G91" s="32">
        <v>5</v>
      </c>
      <c r="H91" s="32">
        <v>1</v>
      </c>
      <c r="I91" s="32">
        <v>4</v>
      </c>
      <c r="J91" s="32"/>
      <c r="K91" s="142"/>
      <c r="L91" s="47"/>
      <c r="M91" s="142"/>
      <c r="N91" s="28"/>
      <c r="O91" s="28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8"/>
      <c r="AC91" s="28"/>
      <c r="AD91" s="98"/>
      <c r="AE91" s="98"/>
      <c r="AF91" s="98"/>
      <c r="AG91" s="98"/>
      <c r="AH91" s="98"/>
      <c r="AI91" s="30"/>
      <c r="AJ91" s="30"/>
      <c r="AK91" s="30"/>
      <c r="AL91" s="29">
        <v>4</v>
      </c>
      <c r="AM91" s="29">
        <v>4</v>
      </c>
      <c r="AN91" s="29">
        <v>4</v>
      </c>
      <c r="AO91" s="29">
        <v>4</v>
      </c>
      <c r="AP91" s="98"/>
      <c r="AQ91" s="98"/>
      <c r="AR91" s="98"/>
      <c r="AS91" s="98"/>
      <c r="AT91" s="98"/>
      <c r="AU91" s="29">
        <v>4</v>
      </c>
      <c r="AV91" s="29">
        <v>4</v>
      </c>
      <c r="AW91" s="29">
        <v>4</v>
      </c>
      <c r="AX91" s="29">
        <v>2</v>
      </c>
      <c r="AY91" s="29"/>
      <c r="AZ91" s="29"/>
      <c r="BA91" s="28"/>
      <c r="BB91" s="28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31"/>
      <c r="BO91" s="4">
        <f t="shared" si="0"/>
        <v>30</v>
      </c>
      <c r="BP91" s="3"/>
      <c r="BQ91" s="3"/>
      <c r="BR91" s="3"/>
      <c r="BS91" s="3"/>
      <c r="BT91" s="3"/>
    </row>
    <row r="92" spans="1:72" ht="18" customHeight="1">
      <c r="A92" s="154"/>
      <c r="B92" s="142"/>
      <c r="C92" s="142"/>
      <c r="D92" s="142"/>
      <c r="E92" s="46" t="s">
        <v>71</v>
      </c>
      <c r="F92" s="46"/>
      <c r="G92" s="32">
        <v>5</v>
      </c>
      <c r="H92" s="32">
        <v>1</v>
      </c>
      <c r="I92" s="32">
        <v>4</v>
      </c>
      <c r="J92" s="32"/>
      <c r="K92" s="142"/>
      <c r="L92" s="47"/>
      <c r="M92" s="142"/>
      <c r="N92" s="28"/>
      <c r="O92" s="28"/>
      <c r="P92" s="29"/>
      <c r="Q92" s="29"/>
      <c r="R92" s="29"/>
      <c r="S92" s="29"/>
      <c r="T92" s="29"/>
      <c r="U92" s="29"/>
      <c r="V92" s="68"/>
      <c r="W92" s="29"/>
      <c r="X92" s="29"/>
      <c r="Y92" s="29"/>
      <c r="Z92" s="29"/>
      <c r="AA92" s="29"/>
      <c r="AB92" s="28"/>
      <c r="AC92" s="28"/>
      <c r="AD92" s="98"/>
      <c r="AE92" s="98"/>
      <c r="AF92" s="98"/>
      <c r="AG92" s="98"/>
      <c r="AH92" s="98"/>
      <c r="AI92" s="30"/>
      <c r="AJ92" s="30"/>
      <c r="AK92" s="30"/>
      <c r="AL92" s="29">
        <v>4</v>
      </c>
      <c r="AM92" s="29">
        <v>4</v>
      </c>
      <c r="AN92" s="29">
        <v>4</v>
      </c>
      <c r="AO92" s="29">
        <v>4</v>
      </c>
      <c r="AP92" s="98"/>
      <c r="AQ92" s="98"/>
      <c r="AR92" s="98"/>
      <c r="AS92" s="98"/>
      <c r="AT92" s="98"/>
      <c r="AU92" s="29">
        <v>4</v>
      </c>
      <c r="AV92" s="29">
        <v>4</v>
      </c>
      <c r="AW92" s="29">
        <v>4</v>
      </c>
      <c r="AX92" s="29">
        <v>2</v>
      </c>
      <c r="AY92" s="29"/>
      <c r="AZ92" s="29"/>
      <c r="BA92" s="28"/>
      <c r="BB92" s="28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31"/>
      <c r="BO92" s="4">
        <f t="shared" si="0"/>
        <v>30</v>
      </c>
      <c r="BP92" s="3"/>
      <c r="BQ92" s="3"/>
      <c r="BR92" s="3"/>
      <c r="BS92" s="3"/>
      <c r="BT92" s="3"/>
    </row>
    <row r="93" spans="1:72" ht="18" customHeight="1">
      <c r="A93" s="155"/>
      <c r="B93" s="147"/>
      <c r="C93" s="147"/>
      <c r="D93" s="147"/>
      <c r="E93" s="48" t="s">
        <v>72</v>
      </c>
      <c r="F93" s="48"/>
      <c r="G93" s="49">
        <v>5</v>
      </c>
      <c r="H93" s="49">
        <v>1</v>
      </c>
      <c r="I93" s="49">
        <v>4</v>
      </c>
      <c r="J93" s="49"/>
      <c r="K93" s="147"/>
      <c r="L93" s="50"/>
      <c r="M93" s="147"/>
      <c r="N93" s="35"/>
      <c r="O93" s="35"/>
      <c r="P93" s="36"/>
      <c r="Q93" s="36"/>
      <c r="R93" s="36"/>
      <c r="S93" s="36"/>
      <c r="T93" s="36"/>
      <c r="U93" s="36"/>
      <c r="V93" s="69"/>
      <c r="W93" s="36"/>
      <c r="X93" s="36"/>
      <c r="Y93" s="36"/>
      <c r="Z93" s="36"/>
      <c r="AA93" s="36"/>
      <c r="AB93" s="35"/>
      <c r="AC93" s="35"/>
      <c r="AD93" s="99"/>
      <c r="AE93" s="99"/>
      <c r="AF93" s="99"/>
      <c r="AG93" s="99"/>
      <c r="AH93" s="99"/>
      <c r="AI93" s="37"/>
      <c r="AJ93" s="37"/>
      <c r="AK93" s="37"/>
      <c r="AL93" s="36">
        <v>4</v>
      </c>
      <c r="AM93" s="36">
        <v>4</v>
      </c>
      <c r="AN93" s="36">
        <v>4</v>
      </c>
      <c r="AO93" s="36">
        <v>4</v>
      </c>
      <c r="AP93" s="99"/>
      <c r="AQ93" s="99"/>
      <c r="AR93" s="99"/>
      <c r="AS93" s="99"/>
      <c r="AT93" s="99"/>
      <c r="AU93" s="36">
        <v>4</v>
      </c>
      <c r="AV93" s="36">
        <v>4</v>
      </c>
      <c r="AW93" s="36">
        <v>4</v>
      </c>
      <c r="AX93" s="36">
        <v>2</v>
      </c>
      <c r="AY93" s="36"/>
      <c r="AZ93" s="36"/>
      <c r="BA93" s="35"/>
      <c r="BB93" s="35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51"/>
      <c r="BO93" s="4">
        <f t="shared" si="0"/>
        <v>30</v>
      </c>
      <c r="BP93" s="3"/>
      <c r="BQ93" s="3"/>
      <c r="BR93" s="3"/>
      <c r="BS93" s="3"/>
      <c r="BT93" s="3"/>
    </row>
    <row r="94" spans="1:72" ht="18" customHeight="1">
      <c r="A94" s="153">
        <v>3</v>
      </c>
      <c r="B94" s="150" t="s">
        <v>51</v>
      </c>
      <c r="C94" s="150">
        <v>2</v>
      </c>
      <c r="D94" s="151">
        <v>30</v>
      </c>
      <c r="E94" s="44" t="s">
        <v>65</v>
      </c>
      <c r="F94" s="44"/>
      <c r="G94" s="67">
        <v>2</v>
      </c>
      <c r="H94" s="67">
        <v>5</v>
      </c>
      <c r="I94" s="67">
        <v>8</v>
      </c>
      <c r="J94" s="67"/>
      <c r="K94" s="146" t="s">
        <v>45</v>
      </c>
      <c r="L94" s="45"/>
      <c r="M94" s="148"/>
      <c r="N94" s="23"/>
      <c r="O94" s="23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3"/>
      <c r="AC94" s="23"/>
      <c r="AD94" s="97"/>
      <c r="AE94" s="97"/>
      <c r="AF94" s="97"/>
      <c r="AG94" s="97"/>
      <c r="AH94" s="97"/>
      <c r="AI94" s="25"/>
      <c r="AJ94" s="25"/>
      <c r="AK94" s="25"/>
      <c r="AL94" s="24">
        <v>4</v>
      </c>
      <c r="AM94" s="24">
        <v>4</v>
      </c>
      <c r="AN94" s="24">
        <v>4</v>
      </c>
      <c r="AO94" s="24">
        <v>4</v>
      </c>
      <c r="AP94" s="97"/>
      <c r="AQ94" s="97"/>
      <c r="AR94" s="97"/>
      <c r="AS94" s="97"/>
      <c r="AT94" s="97"/>
      <c r="AU94" s="24">
        <v>4</v>
      </c>
      <c r="AV94" s="24">
        <v>4</v>
      </c>
      <c r="AW94" s="25"/>
      <c r="AX94" s="24">
        <v>4</v>
      </c>
      <c r="AY94" s="24">
        <v>2</v>
      </c>
      <c r="AZ94" s="24"/>
      <c r="BA94" s="23"/>
      <c r="BB94" s="23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6"/>
      <c r="BO94" s="4">
        <f t="shared" si="0"/>
        <v>30</v>
      </c>
      <c r="BP94" s="3"/>
      <c r="BQ94" s="3"/>
      <c r="BR94" s="3"/>
      <c r="BS94" s="3"/>
      <c r="BT94" s="3"/>
    </row>
    <row r="95" spans="1:72" ht="18" customHeight="1">
      <c r="A95" s="154"/>
      <c r="B95" s="142"/>
      <c r="C95" s="142"/>
      <c r="D95" s="142"/>
      <c r="E95" s="46" t="s">
        <v>66</v>
      </c>
      <c r="F95" s="46"/>
      <c r="G95" s="32">
        <v>2</v>
      </c>
      <c r="H95" s="32">
        <v>5</v>
      </c>
      <c r="I95" s="32">
        <v>8</v>
      </c>
      <c r="J95" s="32"/>
      <c r="K95" s="142"/>
      <c r="L95" s="47"/>
      <c r="M95" s="142"/>
      <c r="N95" s="28"/>
      <c r="O95" s="28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8"/>
      <c r="AC95" s="28"/>
      <c r="AD95" s="98"/>
      <c r="AE95" s="98"/>
      <c r="AF95" s="98"/>
      <c r="AG95" s="98"/>
      <c r="AH95" s="98"/>
      <c r="AI95" s="30"/>
      <c r="AJ95" s="30"/>
      <c r="AK95" s="30"/>
      <c r="AL95" s="29">
        <v>4</v>
      </c>
      <c r="AM95" s="29">
        <v>4</v>
      </c>
      <c r="AN95" s="29">
        <v>4</v>
      </c>
      <c r="AO95" s="29">
        <v>4</v>
      </c>
      <c r="AP95" s="98"/>
      <c r="AQ95" s="98"/>
      <c r="AR95" s="98"/>
      <c r="AS95" s="98"/>
      <c r="AT95" s="98"/>
      <c r="AU95" s="29">
        <v>4</v>
      </c>
      <c r="AV95" s="29">
        <v>4</v>
      </c>
      <c r="AW95" s="30"/>
      <c r="AX95" s="29">
        <v>4</v>
      </c>
      <c r="AY95" s="29">
        <v>2</v>
      </c>
      <c r="AZ95" s="29"/>
      <c r="BA95" s="28"/>
      <c r="BB95" s="28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31"/>
      <c r="BO95" s="4">
        <f t="shared" si="0"/>
        <v>30</v>
      </c>
      <c r="BP95" s="3"/>
      <c r="BQ95" s="3"/>
      <c r="BR95" s="3"/>
      <c r="BS95" s="3"/>
      <c r="BT95" s="3"/>
    </row>
    <row r="96" spans="1:72" ht="18" customHeight="1">
      <c r="A96" s="154"/>
      <c r="B96" s="142"/>
      <c r="C96" s="142"/>
      <c r="D96" s="142"/>
      <c r="E96" s="46" t="s">
        <v>67</v>
      </c>
      <c r="F96" s="46"/>
      <c r="G96" s="32">
        <v>3</v>
      </c>
      <c r="H96" s="32">
        <v>5</v>
      </c>
      <c r="I96" s="32">
        <v>8</v>
      </c>
      <c r="J96" s="32"/>
      <c r="K96" s="142"/>
      <c r="L96" s="47"/>
      <c r="M96" s="142"/>
      <c r="N96" s="28"/>
      <c r="O96" s="28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8"/>
      <c r="AC96" s="28"/>
      <c r="AD96" s="98"/>
      <c r="AE96" s="98"/>
      <c r="AF96" s="98"/>
      <c r="AG96" s="98"/>
      <c r="AH96" s="98"/>
      <c r="AI96" s="30"/>
      <c r="AJ96" s="30"/>
      <c r="AK96" s="30"/>
      <c r="AL96" s="29">
        <v>4</v>
      </c>
      <c r="AM96" s="29">
        <v>4</v>
      </c>
      <c r="AN96" s="29">
        <v>4</v>
      </c>
      <c r="AO96" s="29">
        <v>4</v>
      </c>
      <c r="AP96" s="98"/>
      <c r="AQ96" s="98"/>
      <c r="AR96" s="98"/>
      <c r="AS96" s="98"/>
      <c r="AT96" s="98"/>
      <c r="AU96" s="29">
        <v>4</v>
      </c>
      <c r="AV96" s="29">
        <v>4</v>
      </c>
      <c r="AW96" s="30"/>
      <c r="AX96" s="29">
        <v>4</v>
      </c>
      <c r="AY96" s="29">
        <v>2</v>
      </c>
      <c r="AZ96" s="29"/>
      <c r="BA96" s="28"/>
      <c r="BB96" s="28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31"/>
      <c r="BO96" s="4">
        <f t="shared" si="0"/>
        <v>30</v>
      </c>
      <c r="BP96" s="3"/>
      <c r="BQ96" s="3"/>
      <c r="BR96" s="3"/>
      <c r="BS96" s="3"/>
      <c r="BT96" s="3"/>
    </row>
    <row r="97" spans="1:72" ht="18" customHeight="1">
      <c r="A97" s="154"/>
      <c r="B97" s="142"/>
      <c r="C97" s="142"/>
      <c r="D97" s="142"/>
      <c r="E97" s="46" t="s">
        <v>68</v>
      </c>
      <c r="F97" s="46"/>
      <c r="G97" s="32">
        <v>3</v>
      </c>
      <c r="H97" s="32">
        <v>5</v>
      </c>
      <c r="I97" s="32">
        <v>8</v>
      </c>
      <c r="J97" s="32"/>
      <c r="K97" s="142"/>
      <c r="L97" s="47"/>
      <c r="M97" s="142"/>
      <c r="N97" s="28"/>
      <c r="O97" s="28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8"/>
      <c r="AC97" s="28"/>
      <c r="AD97" s="98"/>
      <c r="AE97" s="98"/>
      <c r="AF97" s="98"/>
      <c r="AG97" s="98"/>
      <c r="AH97" s="98"/>
      <c r="AI97" s="30"/>
      <c r="AJ97" s="30"/>
      <c r="AK97" s="30"/>
      <c r="AL97" s="29">
        <v>4</v>
      </c>
      <c r="AM97" s="29">
        <v>4</v>
      </c>
      <c r="AN97" s="29">
        <v>4</v>
      </c>
      <c r="AO97" s="29">
        <v>4</v>
      </c>
      <c r="AP97" s="98"/>
      <c r="AQ97" s="98"/>
      <c r="AR97" s="98"/>
      <c r="AS97" s="98"/>
      <c r="AT97" s="98"/>
      <c r="AU97" s="29">
        <v>4</v>
      </c>
      <c r="AV97" s="29">
        <v>4</v>
      </c>
      <c r="AW97" s="30"/>
      <c r="AX97" s="29">
        <v>4</v>
      </c>
      <c r="AY97" s="29">
        <v>2</v>
      </c>
      <c r="AZ97" s="29"/>
      <c r="BA97" s="28"/>
      <c r="BB97" s="28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31"/>
      <c r="BO97" s="4">
        <f t="shared" si="0"/>
        <v>30</v>
      </c>
      <c r="BP97" s="3"/>
      <c r="BQ97" s="3"/>
      <c r="BR97" s="3"/>
      <c r="BS97" s="3"/>
      <c r="BT97" s="3"/>
    </row>
    <row r="98" spans="1:72" ht="18" customHeight="1">
      <c r="A98" s="154"/>
      <c r="B98" s="142"/>
      <c r="C98" s="142"/>
      <c r="D98" s="142"/>
      <c r="E98" s="46" t="s">
        <v>69</v>
      </c>
      <c r="F98" s="46"/>
      <c r="G98" s="32">
        <v>4</v>
      </c>
      <c r="H98" s="32">
        <v>5</v>
      </c>
      <c r="I98" s="32">
        <v>8</v>
      </c>
      <c r="J98" s="32"/>
      <c r="K98" s="142"/>
      <c r="L98" s="47"/>
      <c r="M98" s="142"/>
      <c r="N98" s="28"/>
      <c r="O98" s="28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8"/>
      <c r="AC98" s="28"/>
      <c r="AD98" s="98"/>
      <c r="AE98" s="98"/>
      <c r="AF98" s="98"/>
      <c r="AG98" s="98"/>
      <c r="AH98" s="98"/>
      <c r="AI98" s="30"/>
      <c r="AJ98" s="30"/>
      <c r="AK98" s="30"/>
      <c r="AL98" s="29">
        <v>4</v>
      </c>
      <c r="AM98" s="29">
        <v>4</v>
      </c>
      <c r="AN98" s="29">
        <v>4</v>
      </c>
      <c r="AO98" s="29">
        <v>4</v>
      </c>
      <c r="AP98" s="98"/>
      <c r="AQ98" s="98"/>
      <c r="AR98" s="98"/>
      <c r="AS98" s="98"/>
      <c r="AT98" s="98"/>
      <c r="AU98" s="29">
        <v>4</v>
      </c>
      <c r="AV98" s="29">
        <v>4</v>
      </c>
      <c r="AW98" s="29">
        <v>4</v>
      </c>
      <c r="AX98" s="29">
        <v>2</v>
      </c>
      <c r="AY98" s="29"/>
      <c r="AZ98" s="29"/>
      <c r="BA98" s="28"/>
      <c r="BB98" s="28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31"/>
      <c r="BO98" s="4">
        <f t="shared" si="0"/>
        <v>30</v>
      </c>
      <c r="BP98" s="3"/>
      <c r="BQ98" s="3"/>
      <c r="BR98" s="3"/>
      <c r="BS98" s="3"/>
      <c r="BT98" s="3"/>
    </row>
    <row r="99" spans="1:72" ht="18" customHeight="1">
      <c r="A99" s="154"/>
      <c r="B99" s="142"/>
      <c r="C99" s="142"/>
      <c r="D99" s="142"/>
      <c r="E99" s="46" t="s">
        <v>70</v>
      </c>
      <c r="F99" s="46"/>
      <c r="G99" s="32">
        <v>4</v>
      </c>
      <c r="H99" s="32">
        <v>5</v>
      </c>
      <c r="I99" s="32">
        <v>8</v>
      </c>
      <c r="J99" s="32"/>
      <c r="K99" s="142"/>
      <c r="L99" s="47"/>
      <c r="M99" s="142"/>
      <c r="N99" s="28"/>
      <c r="O99" s="28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8"/>
      <c r="AC99" s="28"/>
      <c r="AD99" s="98"/>
      <c r="AE99" s="98"/>
      <c r="AF99" s="98"/>
      <c r="AG99" s="98"/>
      <c r="AH99" s="98"/>
      <c r="AI99" s="30"/>
      <c r="AJ99" s="30"/>
      <c r="AK99" s="30"/>
      <c r="AL99" s="29">
        <v>4</v>
      </c>
      <c r="AM99" s="29">
        <v>4</v>
      </c>
      <c r="AN99" s="29">
        <v>4</v>
      </c>
      <c r="AO99" s="29">
        <v>4</v>
      </c>
      <c r="AP99" s="98"/>
      <c r="AQ99" s="98"/>
      <c r="AR99" s="98"/>
      <c r="AS99" s="98"/>
      <c r="AT99" s="98"/>
      <c r="AU99" s="29">
        <v>4</v>
      </c>
      <c r="AV99" s="29">
        <v>4</v>
      </c>
      <c r="AW99" s="29">
        <v>4</v>
      </c>
      <c r="AX99" s="29">
        <v>2</v>
      </c>
      <c r="AY99" s="29"/>
      <c r="AZ99" s="29"/>
      <c r="BA99" s="28"/>
      <c r="BB99" s="28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31"/>
      <c r="BO99" s="4">
        <f t="shared" si="0"/>
        <v>30</v>
      </c>
      <c r="BP99" s="3"/>
      <c r="BQ99" s="3"/>
      <c r="BR99" s="3"/>
      <c r="BS99" s="3"/>
      <c r="BT99" s="3"/>
    </row>
    <row r="100" spans="1:72" ht="18" customHeight="1">
      <c r="A100" s="154"/>
      <c r="B100" s="142"/>
      <c r="C100" s="142"/>
      <c r="D100" s="142"/>
      <c r="E100" s="46" t="s">
        <v>71</v>
      </c>
      <c r="F100" s="46"/>
      <c r="G100" s="32">
        <v>5</v>
      </c>
      <c r="H100" s="32">
        <v>5</v>
      </c>
      <c r="I100" s="32">
        <v>8</v>
      </c>
      <c r="J100" s="32"/>
      <c r="K100" s="142"/>
      <c r="L100" s="47"/>
      <c r="M100" s="142"/>
      <c r="N100" s="28"/>
      <c r="O100" s="28"/>
      <c r="P100" s="29"/>
      <c r="Q100" s="29"/>
      <c r="R100" s="29"/>
      <c r="S100" s="29"/>
      <c r="T100" s="29"/>
      <c r="U100" s="29"/>
      <c r="V100" s="68"/>
      <c r="W100" s="29"/>
      <c r="X100" s="29"/>
      <c r="Y100" s="29"/>
      <c r="Z100" s="29"/>
      <c r="AA100" s="29"/>
      <c r="AB100" s="28"/>
      <c r="AC100" s="28"/>
      <c r="AD100" s="98"/>
      <c r="AE100" s="98"/>
      <c r="AF100" s="98"/>
      <c r="AG100" s="98"/>
      <c r="AH100" s="98"/>
      <c r="AI100" s="30"/>
      <c r="AJ100" s="30"/>
      <c r="AK100" s="30"/>
      <c r="AL100" s="29">
        <v>4</v>
      </c>
      <c r="AM100" s="29">
        <v>4</v>
      </c>
      <c r="AN100" s="29">
        <v>4</v>
      </c>
      <c r="AO100" s="29">
        <v>4</v>
      </c>
      <c r="AP100" s="98"/>
      <c r="AQ100" s="98"/>
      <c r="AR100" s="98"/>
      <c r="AS100" s="98"/>
      <c r="AT100" s="98"/>
      <c r="AU100" s="29">
        <v>4</v>
      </c>
      <c r="AV100" s="29">
        <v>4</v>
      </c>
      <c r="AW100" s="29">
        <v>4</v>
      </c>
      <c r="AX100" s="29">
        <v>2</v>
      </c>
      <c r="AY100" s="29"/>
      <c r="AZ100" s="29"/>
      <c r="BA100" s="28"/>
      <c r="BB100" s="28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31"/>
      <c r="BO100" s="4">
        <f t="shared" si="0"/>
        <v>30</v>
      </c>
      <c r="BP100" s="3"/>
      <c r="BQ100" s="3"/>
      <c r="BR100" s="3"/>
      <c r="BS100" s="3"/>
      <c r="BT100" s="3"/>
    </row>
    <row r="101" spans="1:72" ht="18" customHeight="1">
      <c r="A101" s="155"/>
      <c r="B101" s="147"/>
      <c r="C101" s="147"/>
      <c r="D101" s="147"/>
      <c r="E101" s="48" t="s">
        <v>72</v>
      </c>
      <c r="F101" s="48"/>
      <c r="G101" s="49">
        <v>5</v>
      </c>
      <c r="H101" s="49">
        <v>5</v>
      </c>
      <c r="I101" s="49">
        <v>8</v>
      </c>
      <c r="J101" s="49"/>
      <c r="K101" s="147"/>
      <c r="L101" s="50"/>
      <c r="M101" s="147"/>
      <c r="N101" s="35"/>
      <c r="O101" s="35"/>
      <c r="P101" s="36"/>
      <c r="Q101" s="36"/>
      <c r="R101" s="36"/>
      <c r="S101" s="36"/>
      <c r="T101" s="36"/>
      <c r="U101" s="36"/>
      <c r="V101" s="69"/>
      <c r="W101" s="36"/>
      <c r="X101" s="36"/>
      <c r="Y101" s="36"/>
      <c r="Z101" s="36"/>
      <c r="AA101" s="36"/>
      <c r="AB101" s="35"/>
      <c r="AC101" s="35"/>
      <c r="AD101" s="99"/>
      <c r="AE101" s="99"/>
      <c r="AF101" s="99"/>
      <c r="AG101" s="99"/>
      <c r="AH101" s="99"/>
      <c r="AI101" s="37"/>
      <c r="AJ101" s="37"/>
      <c r="AK101" s="37"/>
      <c r="AL101" s="36">
        <v>4</v>
      </c>
      <c r="AM101" s="36">
        <v>4</v>
      </c>
      <c r="AN101" s="36">
        <v>4</v>
      </c>
      <c r="AO101" s="36">
        <v>4</v>
      </c>
      <c r="AP101" s="99"/>
      <c r="AQ101" s="99"/>
      <c r="AR101" s="99"/>
      <c r="AS101" s="99"/>
      <c r="AT101" s="99"/>
      <c r="AU101" s="36">
        <v>4</v>
      </c>
      <c r="AV101" s="36">
        <v>4</v>
      </c>
      <c r="AW101" s="36">
        <v>4</v>
      </c>
      <c r="AX101" s="29">
        <v>2</v>
      </c>
      <c r="AY101" s="29"/>
      <c r="AZ101" s="36"/>
      <c r="BA101" s="35"/>
      <c r="BB101" s="35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51"/>
      <c r="BO101" s="4">
        <f t="shared" si="0"/>
        <v>30</v>
      </c>
      <c r="BP101" s="3"/>
      <c r="BQ101" s="3"/>
      <c r="BR101" s="3"/>
      <c r="BS101" s="3"/>
      <c r="BT101" s="3"/>
    </row>
    <row r="102" spans="1:72" ht="18" customHeight="1">
      <c r="A102" s="153">
        <v>4</v>
      </c>
      <c r="B102" s="150" t="s">
        <v>77</v>
      </c>
      <c r="C102" s="150">
        <v>3</v>
      </c>
      <c r="D102" s="152" t="s">
        <v>76</v>
      </c>
      <c r="E102" s="44" t="s">
        <v>65</v>
      </c>
      <c r="F102" s="44"/>
      <c r="G102" s="67"/>
      <c r="H102" s="67"/>
      <c r="I102" s="67"/>
      <c r="J102" s="67"/>
      <c r="K102" s="146" t="s">
        <v>45</v>
      </c>
      <c r="L102" s="45"/>
      <c r="M102" s="148"/>
      <c r="N102" s="23"/>
      <c r="O102" s="23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3"/>
      <c r="AC102" s="23"/>
      <c r="AD102" s="97"/>
      <c r="AE102" s="97"/>
      <c r="AF102" s="97"/>
      <c r="AG102" s="97"/>
      <c r="AH102" s="97"/>
      <c r="AI102" s="25"/>
      <c r="AJ102" s="25"/>
      <c r="AK102" s="25"/>
      <c r="AL102" s="24"/>
      <c r="AM102" s="24"/>
      <c r="AN102" s="24"/>
      <c r="AO102" s="24"/>
      <c r="AP102" s="97" t="s">
        <v>82</v>
      </c>
      <c r="AQ102" s="97" t="s">
        <v>82</v>
      </c>
      <c r="AR102" s="97" t="s">
        <v>82</v>
      </c>
      <c r="AS102" s="97" t="s">
        <v>82</v>
      </c>
      <c r="AT102" s="97" t="s">
        <v>82</v>
      </c>
      <c r="AU102" s="24"/>
      <c r="AV102" s="24"/>
      <c r="AW102" s="24"/>
      <c r="AX102" s="24"/>
      <c r="AY102" s="24"/>
      <c r="AZ102" s="24"/>
      <c r="BA102" s="23"/>
      <c r="BB102" s="23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6"/>
      <c r="BO102" s="4">
        <f t="shared" si="0"/>
        <v>0</v>
      </c>
      <c r="BP102" s="3"/>
      <c r="BQ102" s="3"/>
      <c r="BR102" s="3"/>
      <c r="BS102" s="3"/>
      <c r="BT102" s="3"/>
    </row>
    <row r="103" spans="1:72" ht="18" customHeight="1">
      <c r="A103" s="154"/>
      <c r="B103" s="142"/>
      <c r="C103" s="142"/>
      <c r="D103" s="142"/>
      <c r="E103" s="46" t="s">
        <v>66</v>
      </c>
      <c r="F103" s="46"/>
      <c r="G103" s="32"/>
      <c r="H103" s="32"/>
      <c r="I103" s="32"/>
      <c r="J103" s="32"/>
      <c r="K103" s="142"/>
      <c r="L103" s="47"/>
      <c r="M103" s="142"/>
      <c r="N103" s="28"/>
      <c r="O103" s="28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8"/>
      <c r="AC103" s="28"/>
      <c r="AD103" s="98"/>
      <c r="AE103" s="98"/>
      <c r="AF103" s="98"/>
      <c r="AG103" s="98"/>
      <c r="AH103" s="98"/>
      <c r="AI103" s="30"/>
      <c r="AJ103" s="30"/>
      <c r="AK103" s="30"/>
      <c r="AL103" s="29"/>
      <c r="AM103" s="29"/>
      <c r="AN103" s="29"/>
      <c r="AO103" s="29"/>
      <c r="AP103" s="98" t="s">
        <v>82</v>
      </c>
      <c r="AQ103" s="98" t="s">
        <v>82</v>
      </c>
      <c r="AR103" s="98" t="s">
        <v>82</v>
      </c>
      <c r="AS103" s="98" t="s">
        <v>82</v>
      </c>
      <c r="AT103" s="98" t="s">
        <v>82</v>
      </c>
      <c r="AU103" s="29"/>
      <c r="AV103" s="29"/>
      <c r="AW103" s="29"/>
      <c r="AX103" s="29"/>
      <c r="AY103" s="29"/>
      <c r="AZ103" s="29"/>
      <c r="BA103" s="28"/>
      <c r="BB103" s="28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31"/>
      <c r="BO103" s="4">
        <f t="shared" si="0"/>
        <v>0</v>
      </c>
      <c r="BP103" s="3"/>
      <c r="BQ103" s="3"/>
      <c r="BR103" s="3"/>
      <c r="BS103" s="3"/>
      <c r="BT103" s="3"/>
    </row>
    <row r="104" spans="1:72" ht="18" customHeight="1">
      <c r="A104" s="154"/>
      <c r="B104" s="142"/>
      <c r="C104" s="142"/>
      <c r="D104" s="142"/>
      <c r="E104" s="46" t="s">
        <v>67</v>
      </c>
      <c r="F104" s="46"/>
      <c r="G104" s="32"/>
      <c r="H104" s="32"/>
      <c r="I104" s="32"/>
      <c r="J104" s="32"/>
      <c r="K104" s="142"/>
      <c r="L104" s="47"/>
      <c r="M104" s="142"/>
      <c r="N104" s="28"/>
      <c r="O104" s="28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8"/>
      <c r="AC104" s="28"/>
      <c r="AD104" s="98"/>
      <c r="AE104" s="98"/>
      <c r="AF104" s="98"/>
      <c r="AG104" s="98"/>
      <c r="AH104" s="98"/>
      <c r="AI104" s="30"/>
      <c r="AJ104" s="30"/>
      <c r="AK104" s="30"/>
      <c r="AL104" s="29"/>
      <c r="AM104" s="29"/>
      <c r="AN104" s="29"/>
      <c r="AO104" s="29"/>
      <c r="AP104" s="98" t="s">
        <v>82</v>
      </c>
      <c r="AQ104" s="98" t="s">
        <v>82</v>
      </c>
      <c r="AR104" s="98" t="s">
        <v>82</v>
      </c>
      <c r="AS104" s="98" t="s">
        <v>82</v>
      </c>
      <c r="AT104" s="98" t="s">
        <v>82</v>
      </c>
      <c r="AU104" s="29"/>
      <c r="AV104" s="29"/>
      <c r="AW104" s="29"/>
      <c r="AX104" s="29"/>
      <c r="AY104" s="29"/>
      <c r="AZ104" s="29"/>
      <c r="BA104" s="28"/>
      <c r="BB104" s="28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31"/>
      <c r="BO104" s="4">
        <f t="shared" si="0"/>
        <v>0</v>
      </c>
      <c r="BP104" s="3"/>
      <c r="BQ104" s="3"/>
      <c r="BR104" s="3"/>
      <c r="BS104" s="3"/>
      <c r="BT104" s="3"/>
    </row>
    <row r="105" spans="1:72" ht="18" customHeight="1">
      <c r="A105" s="154"/>
      <c r="B105" s="142"/>
      <c r="C105" s="142"/>
      <c r="D105" s="142"/>
      <c r="E105" s="46" t="s">
        <v>68</v>
      </c>
      <c r="F105" s="46"/>
      <c r="G105" s="32"/>
      <c r="H105" s="32"/>
      <c r="I105" s="32"/>
      <c r="J105" s="32"/>
      <c r="K105" s="142"/>
      <c r="L105" s="47"/>
      <c r="M105" s="142"/>
      <c r="N105" s="28"/>
      <c r="O105" s="28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8"/>
      <c r="AC105" s="28"/>
      <c r="AD105" s="98"/>
      <c r="AE105" s="98"/>
      <c r="AF105" s="98"/>
      <c r="AG105" s="98"/>
      <c r="AH105" s="98"/>
      <c r="AI105" s="30"/>
      <c r="AJ105" s="30"/>
      <c r="AK105" s="30"/>
      <c r="AL105" s="29"/>
      <c r="AM105" s="29"/>
      <c r="AN105" s="29"/>
      <c r="AO105" s="29"/>
      <c r="AP105" s="98" t="s">
        <v>82</v>
      </c>
      <c r="AQ105" s="98" t="s">
        <v>82</v>
      </c>
      <c r="AR105" s="98" t="s">
        <v>82</v>
      </c>
      <c r="AS105" s="98" t="s">
        <v>82</v>
      </c>
      <c r="AT105" s="98" t="s">
        <v>82</v>
      </c>
      <c r="AU105" s="29"/>
      <c r="AV105" s="29"/>
      <c r="AW105" s="29"/>
      <c r="AX105" s="29"/>
      <c r="AY105" s="29"/>
      <c r="AZ105" s="29"/>
      <c r="BA105" s="28"/>
      <c r="BB105" s="28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31"/>
      <c r="BO105" s="4">
        <f t="shared" si="0"/>
        <v>0</v>
      </c>
      <c r="BP105" s="3"/>
      <c r="BQ105" s="3"/>
      <c r="BR105" s="3"/>
      <c r="BS105" s="3"/>
      <c r="BT105" s="3"/>
    </row>
    <row r="106" spans="1:72" ht="18" customHeight="1">
      <c r="A106" s="154"/>
      <c r="B106" s="142"/>
      <c r="C106" s="142"/>
      <c r="D106" s="142"/>
      <c r="E106" s="46" t="s">
        <v>69</v>
      </c>
      <c r="F106" s="46"/>
      <c r="G106" s="32"/>
      <c r="H106" s="32"/>
      <c r="I106" s="32"/>
      <c r="J106" s="32"/>
      <c r="K106" s="142"/>
      <c r="L106" s="47"/>
      <c r="M106" s="142"/>
      <c r="N106" s="28"/>
      <c r="O106" s="28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8"/>
      <c r="AC106" s="28"/>
      <c r="AD106" s="98"/>
      <c r="AE106" s="98"/>
      <c r="AF106" s="98"/>
      <c r="AG106" s="98"/>
      <c r="AH106" s="98"/>
      <c r="AI106" s="30"/>
      <c r="AJ106" s="30"/>
      <c r="AK106" s="30"/>
      <c r="AL106" s="29"/>
      <c r="AM106" s="29"/>
      <c r="AN106" s="29"/>
      <c r="AO106" s="29"/>
      <c r="AP106" s="98" t="s">
        <v>82</v>
      </c>
      <c r="AQ106" s="98" t="s">
        <v>82</v>
      </c>
      <c r="AR106" s="98" t="s">
        <v>82</v>
      </c>
      <c r="AS106" s="98" t="s">
        <v>82</v>
      </c>
      <c r="AT106" s="98" t="s">
        <v>82</v>
      </c>
      <c r="AU106" s="29"/>
      <c r="AV106" s="29"/>
      <c r="AW106" s="29"/>
      <c r="AX106" s="29"/>
      <c r="AY106" s="29"/>
      <c r="AZ106" s="29"/>
      <c r="BA106" s="28"/>
      <c r="BB106" s="28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31"/>
      <c r="BO106" s="4">
        <f t="shared" si="0"/>
        <v>0</v>
      </c>
      <c r="BP106" s="3"/>
      <c r="BQ106" s="3"/>
      <c r="BR106" s="3"/>
      <c r="BS106" s="3"/>
      <c r="BT106" s="3"/>
    </row>
    <row r="107" spans="1:72" ht="18" customHeight="1">
      <c r="A107" s="154"/>
      <c r="B107" s="142"/>
      <c r="C107" s="142"/>
      <c r="D107" s="142"/>
      <c r="E107" s="46" t="s">
        <v>70</v>
      </c>
      <c r="F107" s="46"/>
      <c r="G107" s="32"/>
      <c r="H107" s="32"/>
      <c r="I107" s="32"/>
      <c r="J107" s="32"/>
      <c r="K107" s="142"/>
      <c r="L107" s="47"/>
      <c r="M107" s="142"/>
      <c r="N107" s="28"/>
      <c r="O107" s="28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8"/>
      <c r="AC107" s="28"/>
      <c r="AD107" s="98"/>
      <c r="AE107" s="98"/>
      <c r="AF107" s="98"/>
      <c r="AG107" s="98"/>
      <c r="AH107" s="98"/>
      <c r="AI107" s="30"/>
      <c r="AJ107" s="30"/>
      <c r="AK107" s="30"/>
      <c r="AL107" s="29"/>
      <c r="AM107" s="29"/>
      <c r="AN107" s="29"/>
      <c r="AO107" s="29"/>
      <c r="AP107" s="98" t="s">
        <v>82</v>
      </c>
      <c r="AQ107" s="98" t="s">
        <v>82</v>
      </c>
      <c r="AR107" s="98" t="s">
        <v>82</v>
      </c>
      <c r="AS107" s="98" t="s">
        <v>82</v>
      </c>
      <c r="AT107" s="98" t="s">
        <v>82</v>
      </c>
      <c r="AU107" s="29"/>
      <c r="AV107" s="29"/>
      <c r="AW107" s="29"/>
      <c r="AX107" s="29"/>
      <c r="AY107" s="29"/>
      <c r="AZ107" s="29"/>
      <c r="BA107" s="28"/>
      <c r="BB107" s="28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31"/>
      <c r="BO107" s="4">
        <f t="shared" si="0"/>
        <v>0</v>
      </c>
      <c r="BP107" s="3"/>
      <c r="BQ107" s="3"/>
      <c r="BR107" s="3"/>
      <c r="BS107" s="3"/>
      <c r="BT107" s="3"/>
    </row>
    <row r="108" spans="1:72" ht="18" customHeight="1">
      <c r="A108" s="154"/>
      <c r="B108" s="142"/>
      <c r="C108" s="142"/>
      <c r="D108" s="142"/>
      <c r="E108" s="46" t="s">
        <v>71</v>
      </c>
      <c r="F108" s="46"/>
      <c r="G108" s="32"/>
      <c r="H108" s="32"/>
      <c r="I108" s="32"/>
      <c r="J108" s="32"/>
      <c r="K108" s="142"/>
      <c r="L108" s="47"/>
      <c r="M108" s="142"/>
      <c r="N108" s="28"/>
      <c r="O108" s="28"/>
      <c r="P108" s="29"/>
      <c r="Q108" s="29"/>
      <c r="R108" s="29"/>
      <c r="S108" s="29"/>
      <c r="T108" s="29"/>
      <c r="U108" s="29"/>
      <c r="V108" s="68"/>
      <c r="W108" s="29"/>
      <c r="X108" s="29"/>
      <c r="Y108" s="29"/>
      <c r="Z108" s="29"/>
      <c r="AA108" s="29"/>
      <c r="AB108" s="28"/>
      <c r="AC108" s="28"/>
      <c r="AD108" s="98"/>
      <c r="AE108" s="98"/>
      <c r="AF108" s="98"/>
      <c r="AG108" s="98"/>
      <c r="AH108" s="98"/>
      <c r="AI108" s="30"/>
      <c r="AJ108" s="30"/>
      <c r="AK108" s="30"/>
      <c r="AL108" s="29"/>
      <c r="AM108" s="29"/>
      <c r="AN108" s="29"/>
      <c r="AO108" s="29"/>
      <c r="AP108" s="98" t="s">
        <v>82</v>
      </c>
      <c r="AQ108" s="98" t="s">
        <v>82</v>
      </c>
      <c r="AR108" s="98" t="s">
        <v>82</v>
      </c>
      <c r="AS108" s="98" t="s">
        <v>82</v>
      </c>
      <c r="AT108" s="98" t="s">
        <v>82</v>
      </c>
      <c r="AU108" s="29"/>
      <c r="AV108" s="29"/>
      <c r="AW108" s="29"/>
      <c r="AX108" s="29"/>
      <c r="AY108" s="29"/>
      <c r="AZ108" s="29"/>
      <c r="BA108" s="28"/>
      <c r="BB108" s="28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31"/>
      <c r="BO108" s="4">
        <f t="shared" si="0"/>
        <v>0</v>
      </c>
      <c r="BP108" s="3"/>
      <c r="BQ108" s="3"/>
      <c r="BR108" s="3"/>
      <c r="BS108" s="3"/>
      <c r="BT108" s="3"/>
    </row>
    <row r="109" spans="1:72" ht="18" customHeight="1">
      <c r="A109" s="155"/>
      <c r="B109" s="147"/>
      <c r="C109" s="147"/>
      <c r="D109" s="147"/>
      <c r="E109" s="48" t="s">
        <v>72</v>
      </c>
      <c r="F109" s="48"/>
      <c r="G109" s="49"/>
      <c r="H109" s="49"/>
      <c r="I109" s="49"/>
      <c r="J109" s="49"/>
      <c r="K109" s="147"/>
      <c r="L109" s="50"/>
      <c r="M109" s="147"/>
      <c r="N109" s="35"/>
      <c r="O109" s="35"/>
      <c r="P109" s="36"/>
      <c r="Q109" s="36"/>
      <c r="R109" s="36"/>
      <c r="S109" s="36"/>
      <c r="T109" s="36"/>
      <c r="U109" s="36"/>
      <c r="V109" s="69"/>
      <c r="W109" s="36"/>
      <c r="X109" s="36"/>
      <c r="Y109" s="36"/>
      <c r="Z109" s="36"/>
      <c r="AA109" s="36"/>
      <c r="AB109" s="35"/>
      <c r="AC109" s="35"/>
      <c r="AD109" s="99"/>
      <c r="AE109" s="99"/>
      <c r="AF109" s="99"/>
      <c r="AG109" s="99"/>
      <c r="AH109" s="99"/>
      <c r="AI109" s="37"/>
      <c r="AJ109" s="37"/>
      <c r="AK109" s="37"/>
      <c r="AL109" s="36"/>
      <c r="AM109" s="36"/>
      <c r="AN109" s="36"/>
      <c r="AO109" s="36"/>
      <c r="AP109" s="99" t="s">
        <v>82</v>
      </c>
      <c r="AQ109" s="99" t="s">
        <v>82</v>
      </c>
      <c r="AR109" s="99" t="s">
        <v>82</v>
      </c>
      <c r="AS109" s="99" t="s">
        <v>82</v>
      </c>
      <c r="AT109" s="99" t="s">
        <v>82</v>
      </c>
      <c r="AU109" s="36"/>
      <c r="AV109" s="36"/>
      <c r="AW109" s="36"/>
      <c r="AX109" s="36"/>
      <c r="AY109" s="36"/>
      <c r="AZ109" s="36"/>
      <c r="BA109" s="35"/>
      <c r="BB109" s="35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51"/>
      <c r="BO109" s="4">
        <f t="shared" si="0"/>
        <v>0</v>
      </c>
      <c r="BP109" s="3"/>
      <c r="BQ109" s="3"/>
      <c r="BR109" s="3"/>
      <c r="BS109" s="3"/>
      <c r="BT109" s="3"/>
    </row>
    <row r="110" spans="1:72" ht="18" customHeight="1">
      <c r="A110" s="153">
        <v>5</v>
      </c>
      <c r="B110" s="150" t="s">
        <v>78</v>
      </c>
      <c r="C110" s="150">
        <v>5</v>
      </c>
      <c r="D110" s="152">
        <v>75</v>
      </c>
      <c r="E110" s="44" t="s">
        <v>65</v>
      </c>
      <c r="F110" s="44"/>
      <c r="G110" s="67" t="s">
        <v>104</v>
      </c>
      <c r="H110" s="67">
        <v>1</v>
      </c>
      <c r="I110" s="67">
        <v>4</v>
      </c>
      <c r="J110" s="67"/>
      <c r="K110" s="146" t="s">
        <v>45</v>
      </c>
      <c r="L110" s="45"/>
      <c r="M110" s="148"/>
      <c r="N110" s="23"/>
      <c r="O110" s="23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3"/>
      <c r="AC110" s="23"/>
      <c r="AD110" s="97"/>
      <c r="AE110" s="97"/>
      <c r="AF110" s="97"/>
      <c r="AG110" s="97"/>
      <c r="AH110" s="97"/>
      <c r="AI110" s="25"/>
      <c r="AJ110" s="25"/>
      <c r="AK110" s="25"/>
      <c r="AL110" s="24">
        <v>8</v>
      </c>
      <c r="AM110" s="24">
        <v>8</v>
      </c>
      <c r="AN110" s="24">
        <v>8</v>
      </c>
      <c r="AO110" s="24">
        <v>8</v>
      </c>
      <c r="AP110" s="97"/>
      <c r="AQ110" s="97"/>
      <c r="AR110" s="97"/>
      <c r="AS110" s="97"/>
      <c r="AT110" s="97"/>
      <c r="AU110" s="24">
        <v>8</v>
      </c>
      <c r="AV110" s="24">
        <v>8</v>
      </c>
      <c r="AW110" s="24">
        <v>4</v>
      </c>
      <c r="AX110" s="24">
        <v>8</v>
      </c>
      <c r="AY110" s="24">
        <v>8</v>
      </c>
      <c r="AZ110" s="24">
        <v>7</v>
      </c>
      <c r="BA110" s="23"/>
      <c r="BB110" s="23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6"/>
      <c r="BO110" s="4">
        <f t="shared" si="0"/>
        <v>75</v>
      </c>
      <c r="BP110" s="3"/>
      <c r="BQ110" s="3"/>
      <c r="BR110" s="3"/>
      <c r="BS110" s="3"/>
      <c r="BT110" s="3"/>
    </row>
    <row r="111" spans="1:72" ht="18" customHeight="1">
      <c r="A111" s="154"/>
      <c r="B111" s="142"/>
      <c r="C111" s="142"/>
      <c r="D111" s="142"/>
      <c r="E111" s="46" t="s">
        <v>66</v>
      </c>
      <c r="F111" s="46"/>
      <c r="G111" s="32" t="s">
        <v>104</v>
      </c>
      <c r="H111" s="32">
        <v>1</v>
      </c>
      <c r="I111" s="32">
        <v>4</v>
      </c>
      <c r="J111" s="32"/>
      <c r="K111" s="142"/>
      <c r="L111" s="47"/>
      <c r="M111" s="142"/>
      <c r="N111" s="28"/>
      <c r="O111" s="28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8"/>
      <c r="AC111" s="28"/>
      <c r="AD111" s="98"/>
      <c r="AE111" s="98"/>
      <c r="AF111" s="98"/>
      <c r="AG111" s="98"/>
      <c r="AH111" s="98"/>
      <c r="AI111" s="30"/>
      <c r="AJ111" s="30"/>
      <c r="AK111" s="30"/>
      <c r="AL111" s="29">
        <v>8</v>
      </c>
      <c r="AM111" s="29">
        <v>8</v>
      </c>
      <c r="AN111" s="29">
        <v>8</v>
      </c>
      <c r="AO111" s="29">
        <v>8</v>
      </c>
      <c r="AP111" s="98"/>
      <c r="AQ111" s="98"/>
      <c r="AR111" s="98"/>
      <c r="AS111" s="98"/>
      <c r="AT111" s="98"/>
      <c r="AU111" s="29">
        <v>8</v>
      </c>
      <c r="AV111" s="29">
        <v>8</v>
      </c>
      <c r="AW111" s="29">
        <v>4</v>
      </c>
      <c r="AX111" s="29">
        <v>8</v>
      </c>
      <c r="AY111" s="29">
        <v>8</v>
      </c>
      <c r="AZ111" s="29">
        <v>7</v>
      </c>
      <c r="BA111" s="28"/>
      <c r="BB111" s="28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31"/>
      <c r="BO111" s="4">
        <f t="shared" si="0"/>
        <v>75</v>
      </c>
      <c r="BP111" s="3"/>
      <c r="BQ111" s="3"/>
      <c r="BR111" s="3"/>
      <c r="BS111" s="3"/>
      <c r="BT111" s="3"/>
    </row>
    <row r="112" spans="1:72" ht="18" customHeight="1">
      <c r="A112" s="154"/>
      <c r="B112" s="142"/>
      <c r="C112" s="142"/>
      <c r="D112" s="142"/>
      <c r="E112" s="46" t="s">
        <v>67</v>
      </c>
      <c r="F112" s="46"/>
      <c r="G112" s="32" t="s">
        <v>104</v>
      </c>
      <c r="H112" s="32">
        <v>1</v>
      </c>
      <c r="I112" s="32">
        <v>4</v>
      </c>
      <c r="J112" s="32"/>
      <c r="K112" s="142"/>
      <c r="L112" s="47"/>
      <c r="M112" s="142"/>
      <c r="N112" s="28"/>
      <c r="O112" s="28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8"/>
      <c r="AC112" s="28"/>
      <c r="AD112" s="98"/>
      <c r="AE112" s="98"/>
      <c r="AF112" s="98"/>
      <c r="AG112" s="98"/>
      <c r="AH112" s="98"/>
      <c r="AI112" s="30"/>
      <c r="AJ112" s="30"/>
      <c r="AK112" s="30"/>
      <c r="AL112" s="29">
        <v>8</v>
      </c>
      <c r="AM112" s="29">
        <v>8</v>
      </c>
      <c r="AN112" s="29">
        <v>8</v>
      </c>
      <c r="AO112" s="29">
        <v>8</v>
      </c>
      <c r="AP112" s="98"/>
      <c r="AQ112" s="98"/>
      <c r="AR112" s="98"/>
      <c r="AS112" s="98"/>
      <c r="AT112" s="98"/>
      <c r="AU112" s="29">
        <v>8</v>
      </c>
      <c r="AV112" s="29">
        <v>8</v>
      </c>
      <c r="AW112" s="29">
        <v>4</v>
      </c>
      <c r="AX112" s="29">
        <v>8</v>
      </c>
      <c r="AY112" s="29">
        <v>8</v>
      </c>
      <c r="AZ112" s="29">
        <v>7</v>
      </c>
      <c r="BA112" s="28"/>
      <c r="BB112" s="28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31"/>
      <c r="BO112" s="4">
        <f t="shared" si="0"/>
        <v>75</v>
      </c>
      <c r="BP112" s="3"/>
      <c r="BQ112" s="3"/>
      <c r="BR112" s="3"/>
      <c r="BS112" s="3"/>
      <c r="BT112" s="3"/>
    </row>
    <row r="113" spans="1:72" ht="18" customHeight="1">
      <c r="A113" s="154"/>
      <c r="B113" s="142"/>
      <c r="C113" s="142"/>
      <c r="D113" s="142"/>
      <c r="E113" s="46" t="s">
        <v>68</v>
      </c>
      <c r="F113" s="46"/>
      <c r="G113" s="32" t="s">
        <v>104</v>
      </c>
      <c r="H113" s="32">
        <v>1</v>
      </c>
      <c r="I113" s="32">
        <v>4</v>
      </c>
      <c r="J113" s="32"/>
      <c r="K113" s="142"/>
      <c r="L113" s="47"/>
      <c r="M113" s="142"/>
      <c r="N113" s="28"/>
      <c r="O113" s="28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8"/>
      <c r="AC113" s="28"/>
      <c r="AD113" s="98"/>
      <c r="AE113" s="98"/>
      <c r="AF113" s="98"/>
      <c r="AG113" s="98"/>
      <c r="AH113" s="98"/>
      <c r="AI113" s="30"/>
      <c r="AJ113" s="30"/>
      <c r="AK113" s="30"/>
      <c r="AL113" s="29">
        <v>8</v>
      </c>
      <c r="AM113" s="29">
        <v>8</v>
      </c>
      <c r="AN113" s="29">
        <v>8</v>
      </c>
      <c r="AO113" s="29">
        <v>8</v>
      </c>
      <c r="AP113" s="98"/>
      <c r="AQ113" s="98"/>
      <c r="AR113" s="98"/>
      <c r="AS113" s="98"/>
      <c r="AT113" s="98"/>
      <c r="AU113" s="29">
        <v>8</v>
      </c>
      <c r="AV113" s="29">
        <v>8</v>
      </c>
      <c r="AW113" s="29">
        <v>4</v>
      </c>
      <c r="AX113" s="29">
        <v>8</v>
      </c>
      <c r="AY113" s="29">
        <v>8</v>
      </c>
      <c r="AZ113" s="29">
        <v>7</v>
      </c>
      <c r="BA113" s="28"/>
      <c r="BB113" s="28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31"/>
      <c r="BO113" s="4">
        <f t="shared" si="0"/>
        <v>75</v>
      </c>
      <c r="BP113" s="3"/>
      <c r="BQ113" s="3"/>
      <c r="BR113" s="3"/>
      <c r="BS113" s="3"/>
      <c r="BT113" s="3"/>
    </row>
    <row r="114" spans="1:72" ht="18" customHeight="1">
      <c r="A114" s="154"/>
      <c r="B114" s="142"/>
      <c r="C114" s="142"/>
      <c r="D114" s="142"/>
      <c r="E114" s="46" t="s">
        <v>69</v>
      </c>
      <c r="F114" s="46"/>
      <c r="G114" s="32" t="s">
        <v>104</v>
      </c>
      <c r="H114" s="32">
        <v>1</v>
      </c>
      <c r="I114" s="32">
        <v>4</v>
      </c>
      <c r="J114" s="32"/>
      <c r="K114" s="142"/>
      <c r="L114" s="47"/>
      <c r="M114" s="142"/>
      <c r="N114" s="28"/>
      <c r="O114" s="28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8"/>
      <c r="AC114" s="28"/>
      <c r="AD114" s="98"/>
      <c r="AE114" s="98"/>
      <c r="AF114" s="98"/>
      <c r="AG114" s="98"/>
      <c r="AH114" s="98"/>
      <c r="AI114" s="30"/>
      <c r="AJ114" s="30"/>
      <c r="AK114" s="30"/>
      <c r="AL114" s="29">
        <v>8</v>
      </c>
      <c r="AM114" s="29">
        <v>8</v>
      </c>
      <c r="AN114" s="29">
        <v>8</v>
      </c>
      <c r="AO114" s="29">
        <v>8</v>
      </c>
      <c r="AP114" s="98"/>
      <c r="AQ114" s="98"/>
      <c r="AR114" s="98"/>
      <c r="AS114" s="98"/>
      <c r="AT114" s="98"/>
      <c r="AU114" s="29">
        <v>8</v>
      </c>
      <c r="AV114" s="29">
        <v>8</v>
      </c>
      <c r="AW114" s="29">
        <v>4</v>
      </c>
      <c r="AX114" s="29">
        <v>8</v>
      </c>
      <c r="AY114" s="29">
        <v>8</v>
      </c>
      <c r="AZ114" s="29">
        <v>7</v>
      </c>
      <c r="BA114" s="28"/>
      <c r="BB114" s="28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31"/>
      <c r="BO114" s="4">
        <f t="shared" si="0"/>
        <v>75</v>
      </c>
      <c r="BP114" s="3"/>
      <c r="BQ114" s="3"/>
      <c r="BR114" s="3"/>
      <c r="BS114" s="3"/>
      <c r="BT114" s="3"/>
    </row>
    <row r="115" spans="1:72" ht="18" customHeight="1">
      <c r="A115" s="154"/>
      <c r="B115" s="142"/>
      <c r="C115" s="142"/>
      <c r="D115" s="142"/>
      <c r="E115" s="46" t="s">
        <v>70</v>
      </c>
      <c r="F115" s="46"/>
      <c r="G115" s="32" t="s">
        <v>104</v>
      </c>
      <c r="H115" s="32">
        <v>1</v>
      </c>
      <c r="I115" s="32">
        <v>4</v>
      </c>
      <c r="J115" s="32"/>
      <c r="K115" s="142"/>
      <c r="L115" s="47"/>
      <c r="M115" s="142"/>
      <c r="N115" s="28"/>
      <c r="O115" s="28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8"/>
      <c r="AC115" s="28"/>
      <c r="AD115" s="98"/>
      <c r="AE115" s="98"/>
      <c r="AF115" s="98"/>
      <c r="AG115" s="98"/>
      <c r="AH115" s="98"/>
      <c r="AI115" s="30"/>
      <c r="AJ115" s="30"/>
      <c r="AK115" s="30"/>
      <c r="AL115" s="29">
        <v>8</v>
      </c>
      <c r="AM115" s="29">
        <v>8</v>
      </c>
      <c r="AN115" s="29">
        <v>8</v>
      </c>
      <c r="AO115" s="29">
        <v>8</v>
      </c>
      <c r="AP115" s="98"/>
      <c r="AQ115" s="98"/>
      <c r="AR115" s="98"/>
      <c r="AS115" s="98"/>
      <c r="AT115" s="98"/>
      <c r="AU115" s="29">
        <v>8</v>
      </c>
      <c r="AV115" s="29">
        <v>8</v>
      </c>
      <c r="AW115" s="29">
        <v>4</v>
      </c>
      <c r="AX115" s="29">
        <v>8</v>
      </c>
      <c r="AY115" s="29">
        <v>8</v>
      </c>
      <c r="AZ115" s="29">
        <v>7</v>
      </c>
      <c r="BA115" s="28"/>
      <c r="BB115" s="28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31"/>
      <c r="BO115" s="4">
        <f t="shared" si="0"/>
        <v>75</v>
      </c>
      <c r="BP115" s="3"/>
      <c r="BQ115" s="3"/>
      <c r="BR115" s="3"/>
      <c r="BS115" s="3"/>
      <c r="BT115" s="3"/>
    </row>
    <row r="116" spans="1:72" ht="18" customHeight="1">
      <c r="A116" s="154"/>
      <c r="B116" s="142"/>
      <c r="C116" s="142"/>
      <c r="D116" s="142"/>
      <c r="E116" s="46" t="s">
        <v>71</v>
      </c>
      <c r="F116" s="46"/>
      <c r="G116" s="32" t="s">
        <v>104</v>
      </c>
      <c r="H116" s="32">
        <v>1</v>
      </c>
      <c r="I116" s="32">
        <v>4</v>
      </c>
      <c r="J116" s="32"/>
      <c r="K116" s="142"/>
      <c r="L116" s="47"/>
      <c r="M116" s="142"/>
      <c r="N116" s="28"/>
      <c r="O116" s="28"/>
      <c r="P116" s="29"/>
      <c r="Q116" s="29"/>
      <c r="R116" s="29"/>
      <c r="S116" s="29"/>
      <c r="T116" s="29"/>
      <c r="U116" s="29"/>
      <c r="V116" s="68"/>
      <c r="W116" s="29"/>
      <c r="X116" s="29"/>
      <c r="Y116" s="29"/>
      <c r="Z116" s="29"/>
      <c r="AA116" s="29"/>
      <c r="AB116" s="28"/>
      <c r="AC116" s="28"/>
      <c r="AD116" s="98"/>
      <c r="AE116" s="98"/>
      <c r="AF116" s="98"/>
      <c r="AG116" s="98"/>
      <c r="AH116" s="98"/>
      <c r="AI116" s="30"/>
      <c r="AJ116" s="30"/>
      <c r="AK116" s="30"/>
      <c r="AL116" s="29">
        <v>8</v>
      </c>
      <c r="AM116" s="29">
        <v>8</v>
      </c>
      <c r="AN116" s="29">
        <v>8</v>
      </c>
      <c r="AO116" s="29">
        <v>8</v>
      </c>
      <c r="AP116" s="98"/>
      <c r="AQ116" s="98"/>
      <c r="AR116" s="98"/>
      <c r="AS116" s="98"/>
      <c r="AT116" s="98"/>
      <c r="AU116" s="29">
        <v>8</v>
      </c>
      <c r="AV116" s="29">
        <v>8</v>
      </c>
      <c r="AW116" s="29">
        <v>4</v>
      </c>
      <c r="AX116" s="29">
        <v>8</v>
      </c>
      <c r="AY116" s="29">
        <v>8</v>
      </c>
      <c r="AZ116" s="29">
        <v>7</v>
      </c>
      <c r="BA116" s="28"/>
      <c r="BB116" s="28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31"/>
      <c r="BO116" s="4">
        <f t="shared" si="0"/>
        <v>75</v>
      </c>
      <c r="BP116" s="3"/>
      <c r="BQ116" s="3"/>
      <c r="BR116" s="3"/>
      <c r="BS116" s="3"/>
      <c r="BT116" s="3"/>
    </row>
    <row r="117" spans="1:72" ht="18" customHeight="1">
      <c r="A117" s="155"/>
      <c r="B117" s="147"/>
      <c r="C117" s="147"/>
      <c r="D117" s="147"/>
      <c r="E117" s="48" t="s">
        <v>72</v>
      </c>
      <c r="F117" s="48"/>
      <c r="G117" s="49" t="s">
        <v>104</v>
      </c>
      <c r="H117" s="49">
        <v>1</v>
      </c>
      <c r="I117" s="49">
        <v>4</v>
      </c>
      <c r="J117" s="49"/>
      <c r="K117" s="147"/>
      <c r="L117" s="50"/>
      <c r="M117" s="147"/>
      <c r="N117" s="35"/>
      <c r="O117" s="35"/>
      <c r="P117" s="36"/>
      <c r="Q117" s="36"/>
      <c r="R117" s="36"/>
      <c r="S117" s="36"/>
      <c r="T117" s="36"/>
      <c r="U117" s="36"/>
      <c r="V117" s="69"/>
      <c r="W117" s="36"/>
      <c r="X117" s="36"/>
      <c r="Y117" s="36"/>
      <c r="Z117" s="36"/>
      <c r="AA117" s="36"/>
      <c r="AB117" s="35"/>
      <c r="AC117" s="35"/>
      <c r="AD117" s="99"/>
      <c r="AE117" s="99"/>
      <c r="AF117" s="99"/>
      <c r="AG117" s="99"/>
      <c r="AH117" s="99"/>
      <c r="AI117" s="37"/>
      <c r="AJ117" s="37"/>
      <c r="AK117" s="37"/>
      <c r="AL117" s="36">
        <v>8</v>
      </c>
      <c r="AM117" s="36">
        <v>8</v>
      </c>
      <c r="AN117" s="36">
        <v>8</v>
      </c>
      <c r="AO117" s="36">
        <v>8</v>
      </c>
      <c r="AP117" s="99"/>
      <c r="AQ117" s="99"/>
      <c r="AR117" s="99"/>
      <c r="AS117" s="99"/>
      <c r="AT117" s="99"/>
      <c r="AU117" s="36">
        <v>8</v>
      </c>
      <c r="AV117" s="36">
        <v>8</v>
      </c>
      <c r="AW117" s="36">
        <v>4</v>
      </c>
      <c r="AX117" s="36">
        <v>8</v>
      </c>
      <c r="AY117" s="36">
        <v>8</v>
      </c>
      <c r="AZ117" s="36">
        <v>7</v>
      </c>
      <c r="BA117" s="35"/>
      <c r="BB117" s="35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51"/>
      <c r="BO117" s="4">
        <f t="shared" si="0"/>
        <v>75</v>
      </c>
      <c r="BP117" s="3"/>
      <c r="BQ117" s="3"/>
      <c r="BR117" s="3"/>
      <c r="BS117" s="3"/>
      <c r="BT117" s="3"/>
    </row>
    <row r="118" spans="1:72" ht="12" customHeight="1">
      <c r="A118" s="70"/>
      <c r="B118" s="71"/>
      <c r="C118" s="72">
        <f aca="true" t="shared" si="1" ref="C118:D118">SUM(C14:C117)</f>
        <v>32</v>
      </c>
      <c r="D118" s="72">
        <f t="shared" si="1"/>
        <v>390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4"/>
      <c r="BP118" s="3"/>
      <c r="BQ118" s="3"/>
      <c r="BR118" s="3"/>
      <c r="BS118" s="3"/>
      <c r="BT118" s="3"/>
    </row>
    <row r="119" spans="1:72" ht="12" customHeight="1" hidden="1">
      <c r="A119" s="70"/>
      <c r="B119" s="71"/>
      <c r="C119" s="72"/>
      <c r="D119" s="72"/>
      <c r="E119" s="72" t="s">
        <v>65</v>
      </c>
      <c r="F119" s="72"/>
      <c r="G119" s="70"/>
      <c r="H119" s="70"/>
      <c r="I119" s="70"/>
      <c r="J119" s="70"/>
      <c r="K119" s="73"/>
      <c r="L119" s="73"/>
      <c r="M119" s="74"/>
      <c r="N119" s="75">
        <f aca="true" t="shared" si="2" ref="N119:BN119">SUM(N14,N22,N30,N38,N46,N54,N62,N70,N78,N86,N94,N102,N110)</f>
        <v>0</v>
      </c>
      <c r="O119" s="75">
        <f t="shared" si="2"/>
        <v>0</v>
      </c>
      <c r="P119" s="75">
        <f t="shared" si="2"/>
        <v>28</v>
      </c>
      <c r="Q119" s="75">
        <f t="shared" si="2"/>
        <v>28</v>
      </c>
      <c r="R119" s="75">
        <f t="shared" si="2"/>
        <v>28</v>
      </c>
      <c r="S119" s="75">
        <f t="shared" si="2"/>
        <v>28</v>
      </c>
      <c r="T119" s="75">
        <f t="shared" si="2"/>
        <v>28</v>
      </c>
      <c r="U119" s="75">
        <f t="shared" si="2"/>
        <v>28</v>
      </c>
      <c r="V119" s="75">
        <f t="shared" si="2"/>
        <v>28</v>
      </c>
      <c r="W119" s="75">
        <f t="shared" si="2"/>
        <v>16</v>
      </c>
      <c r="X119" s="75">
        <f t="shared" si="2"/>
        <v>4</v>
      </c>
      <c r="Y119" s="75">
        <f t="shared" si="2"/>
        <v>4</v>
      </c>
      <c r="Z119" s="75">
        <f t="shared" si="2"/>
        <v>5</v>
      </c>
      <c r="AA119" s="75">
        <f t="shared" si="2"/>
        <v>0</v>
      </c>
      <c r="AB119" s="75">
        <f t="shared" si="2"/>
        <v>0</v>
      </c>
      <c r="AC119" s="75">
        <f t="shared" si="2"/>
        <v>0</v>
      </c>
      <c r="AD119" s="75">
        <f t="shared" si="2"/>
        <v>0</v>
      </c>
      <c r="AE119" s="75">
        <f t="shared" si="2"/>
        <v>0</v>
      </c>
      <c r="AF119" s="75">
        <f t="shared" si="2"/>
        <v>0</v>
      </c>
      <c r="AG119" s="75">
        <f t="shared" si="2"/>
        <v>0</v>
      </c>
      <c r="AH119" s="75">
        <f t="shared" si="2"/>
        <v>0</v>
      </c>
      <c r="AI119" s="75">
        <f t="shared" si="2"/>
        <v>0</v>
      </c>
      <c r="AJ119" s="75">
        <f t="shared" si="2"/>
        <v>0</v>
      </c>
      <c r="AK119" s="75">
        <f t="shared" si="2"/>
        <v>0</v>
      </c>
      <c r="AL119" s="75">
        <f t="shared" si="2"/>
        <v>20</v>
      </c>
      <c r="AM119" s="75">
        <f t="shared" si="2"/>
        <v>20</v>
      </c>
      <c r="AN119" s="75">
        <f t="shared" si="2"/>
        <v>20</v>
      </c>
      <c r="AO119" s="75">
        <f t="shared" si="2"/>
        <v>20</v>
      </c>
      <c r="AP119" s="75">
        <f t="shared" si="2"/>
        <v>0</v>
      </c>
      <c r="AQ119" s="75">
        <f t="shared" si="2"/>
        <v>0</v>
      </c>
      <c r="AR119" s="75">
        <f t="shared" si="2"/>
        <v>0</v>
      </c>
      <c r="AS119" s="75">
        <f t="shared" si="2"/>
        <v>0</v>
      </c>
      <c r="AT119" s="75">
        <f t="shared" si="2"/>
        <v>0</v>
      </c>
      <c r="AU119" s="75">
        <f t="shared" si="2"/>
        <v>20</v>
      </c>
      <c r="AV119" s="75">
        <f t="shared" si="2"/>
        <v>20</v>
      </c>
      <c r="AW119" s="75">
        <f t="shared" si="2"/>
        <v>8</v>
      </c>
      <c r="AX119" s="75">
        <f t="shared" si="2"/>
        <v>18</v>
      </c>
      <c r="AY119" s="75">
        <f t="shared" si="2"/>
        <v>12</v>
      </c>
      <c r="AZ119" s="75">
        <f t="shared" si="2"/>
        <v>7</v>
      </c>
      <c r="BA119" s="75">
        <f t="shared" si="2"/>
        <v>0</v>
      </c>
      <c r="BB119" s="75">
        <f t="shared" si="2"/>
        <v>0</v>
      </c>
      <c r="BC119" s="75">
        <f t="shared" si="2"/>
        <v>0</v>
      </c>
      <c r="BD119" s="75">
        <f t="shared" si="2"/>
        <v>0</v>
      </c>
      <c r="BE119" s="75">
        <f t="shared" si="2"/>
        <v>0</v>
      </c>
      <c r="BF119" s="75">
        <f t="shared" si="2"/>
        <v>0</v>
      </c>
      <c r="BG119" s="75">
        <f t="shared" si="2"/>
        <v>0</v>
      </c>
      <c r="BH119" s="75">
        <f t="shared" si="2"/>
        <v>0</v>
      </c>
      <c r="BI119" s="75">
        <f t="shared" si="2"/>
        <v>0</v>
      </c>
      <c r="BJ119" s="75">
        <f t="shared" si="2"/>
        <v>0</v>
      </c>
      <c r="BK119" s="75">
        <f t="shared" si="2"/>
        <v>0</v>
      </c>
      <c r="BL119" s="75">
        <f t="shared" si="2"/>
        <v>0</v>
      </c>
      <c r="BM119" s="75">
        <f t="shared" si="2"/>
        <v>0</v>
      </c>
      <c r="BN119" s="75">
        <f t="shared" si="2"/>
        <v>0</v>
      </c>
      <c r="BO119" s="4"/>
      <c r="BP119" s="3"/>
      <c r="BQ119" s="3"/>
      <c r="BR119" s="3"/>
      <c r="BS119" s="3"/>
      <c r="BT119" s="3"/>
    </row>
    <row r="120" spans="1:72" ht="12" customHeight="1" hidden="1">
      <c r="A120" s="70"/>
      <c r="B120" s="71"/>
      <c r="C120" s="72"/>
      <c r="D120" s="72"/>
      <c r="E120" s="72" t="s">
        <v>66</v>
      </c>
      <c r="F120" s="72"/>
      <c r="G120" s="70"/>
      <c r="H120" s="70"/>
      <c r="I120" s="70"/>
      <c r="J120" s="70"/>
      <c r="K120" s="73"/>
      <c r="L120" s="73"/>
      <c r="M120" s="74"/>
      <c r="N120" s="75">
        <f aca="true" t="shared" si="3" ref="N120:BN120">SUM(N15,N23,N31,N39,N47,N55,N63,N71,N79,N87,N95,N103,N111)</f>
        <v>0</v>
      </c>
      <c r="O120" s="75">
        <f t="shared" si="3"/>
        <v>0</v>
      </c>
      <c r="P120" s="75">
        <f t="shared" si="3"/>
        <v>28</v>
      </c>
      <c r="Q120" s="75">
        <f t="shared" si="3"/>
        <v>28</v>
      </c>
      <c r="R120" s="75">
        <f t="shared" si="3"/>
        <v>28</v>
      </c>
      <c r="S120" s="75">
        <f t="shared" si="3"/>
        <v>28</v>
      </c>
      <c r="T120" s="75">
        <f t="shared" si="3"/>
        <v>28</v>
      </c>
      <c r="U120" s="75">
        <f t="shared" si="3"/>
        <v>28</v>
      </c>
      <c r="V120" s="75">
        <f t="shared" si="3"/>
        <v>28</v>
      </c>
      <c r="W120" s="75">
        <f t="shared" si="3"/>
        <v>16</v>
      </c>
      <c r="X120" s="75">
        <f t="shared" si="3"/>
        <v>4</v>
      </c>
      <c r="Y120" s="75">
        <f t="shared" si="3"/>
        <v>4</v>
      </c>
      <c r="Z120" s="75">
        <f t="shared" si="3"/>
        <v>5</v>
      </c>
      <c r="AA120" s="75">
        <f t="shared" si="3"/>
        <v>0</v>
      </c>
      <c r="AB120" s="75">
        <f t="shared" si="3"/>
        <v>0</v>
      </c>
      <c r="AC120" s="75">
        <f t="shared" si="3"/>
        <v>0</v>
      </c>
      <c r="AD120" s="75">
        <f t="shared" si="3"/>
        <v>0</v>
      </c>
      <c r="AE120" s="75">
        <f t="shared" si="3"/>
        <v>0</v>
      </c>
      <c r="AF120" s="75">
        <f t="shared" si="3"/>
        <v>0</v>
      </c>
      <c r="AG120" s="75">
        <f t="shared" si="3"/>
        <v>0</v>
      </c>
      <c r="AH120" s="75">
        <f t="shared" si="3"/>
        <v>0</v>
      </c>
      <c r="AI120" s="75">
        <f t="shared" si="3"/>
        <v>0</v>
      </c>
      <c r="AJ120" s="75">
        <f t="shared" si="3"/>
        <v>0</v>
      </c>
      <c r="AK120" s="75">
        <f t="shared" si="3"/>
        <v>0</v>
      </c>
      <c r="AL120" s="75">
        <f t="shared" si="3"/>
        <v>20</v>
      </c>
      <c r="AM120" s="75">
        <f t="shared" si="3"/>
        <v>20</v>
      </c>
      <c r="AN120" s="75">
        <f t="shared" si="3"/>
        <v>20</v>
      </c>
      <c r="AO120" s="75">
        <f t="shared" si="3"/>
        <v>20</v>
      </c>
      <c r="AP120" s="75">
        <f t="shared" si="3"/>
        <v>0</v>
      </c>
      <c r="AQ120" s="75">
        <f t="shared" si="3"/>
        <v>0</v>
      </c>
      <c r="AR120" s="75">
        <f t="shared" si="3"/>
        <v>0</v>
      </c>
      <c r="AS120" s="75">
        <f t="shared" si="3"/>
        <v>0</v>
      </c>
      <c r="AT120" s="75">
        <f t="shared" si="3"/>
        <v>0</v>
      </c>
      <c r="AU120" s="75">
        <f t="shared" si="3"/>
        <v>20</v>
      </c>
      <c r="AV120" s="75">
        <f t="shared" si="3"/>
        <v>20</v>
      </c>
      <c r="AW120" s="75">
        <f t="shared" si="3"/>
        <v>8</v>
      </c>
      <c r="AX120" s="75">
        <f t="shared" si="3"/>
        <v>18</v>
      </c>
      <c r="AY120" s="75">
        <f t="shared" si="3"/>
        <v>12</v>
      </c>
      <c r="AZ120" s="75">
        <f t="shared" si="3"/>
        <v>7</v>
      </c>
      <c r="BA120" s="75">
        <f t="shared" si="3"/>
        <v>0</v>
      </c>
      <c r="BB120" s="75">
        <f t="shared" si="3"/>
        <v>0</v>
      </c>
      <c r="BC120" s="75">
        <f t="shared" si="3"/>
        <v>0</v>
      </c>
      <c r="BD120" s="75">
        <f t="shared" si="3"/>
        <v>0</v>
      </c>
      <c r="BE120" s="75">
        <f t="shared" si="3"/>
        <v>0</v>
      </c>
      <c r="BF120" s="75">
        <f t="shared" si="3"/>
        <v>0</v>
      </c>
      <c r="BG120" s="75">
        <f t="shared" si="3"/>
        <v>0</v>
      </c>
      <c r="BH120" s="75">
        <f t="shared" si="3"/>
        <v>0</v>
      </c>
      <c r="BI120" s="75">
        <f t="shared" si="3"/>
        <v>0</v>
      </c>
      <c r="BJ120" s="75">
        <f t="shared" si="3"/>
        <v>0</v>
      </c>
      <c r="BK120" s="75">
        <f t="shared" si="3"/>
        <v>0</v>
      </c>
      <c r="BL120" s="75">
        <f t="shared" si="3"/>
        <v>0</v>
      </c>
      <c r="BM120" s="75">
        <f t="shared" si="3"/>
        <v>0</v>
      </c>
      <c r="BN120" s="75">
        <f t="shared" si="3"/>
        <v>0</v>
      </c>
      <c r="BO120" s="4"/>
      <c r="BP120" s="3"/>
      <c r="BQ120" s="3"/>
      <c r="BR120" s="3"/>
      <c r="BS120" s="3"/>
      <c r="BT120" s="3"/>
    </row>
    <row r="121" spans="1:72" ht="12" customHeight="1" hidden="1">
      <c r="A121" s="70"/>
      <c r="B121" s="71"/>
      <c r="C121" s="72"/>
      <c r="D121" s="72"/>
      <c r="E121" s="72" t="s">
        <v>67</v>
      </c>
      <c r="F121" s="72"/>
      <c r="G121" s="70"/>
      <c r="H121" s="70"/>
      <c r="I121" s="70"/>
      <c r="J121" s="70"/>
      <c r="K121" s="73"/>
      <c r="L121" s="73"/>
      <c r="M121" s="74"/>
      <c r="N121" s="75">
        <f aca="true" t="shared" si="4" ref="N121:BN121">SUM(N16,N24,N32,N40,N48,N56,N64,N72,N80,N88,N96,N104,N112)</f>
        <v>0</v>
      </c>
      <c r="O121" s="75">
        <f t="shared" si="4"/>
        <v>0</v>
      </c>
      <c r="P121" s="75">
        <f t="shared" si="4"/>
        <v>28</v>
      </c>
      <c r="Q121" s="75">
        <f t="shared" si="4"/>
        <v>28</v>
      </c>
      <c r="R121" s="75">
        <f t="shared" si="4"/>
        <v>28</v>
      </c>
      <c r="S121" s="75">
        <f t="shared" si="4"/>
        <v>28</v>
      </c>
      <c r="T121" s="75">
        <f t="shared" si="4"/>
        <v>28</v>
      </c>
      <c r="U121" s="75">
        <f t="shared" si="4"/>
        <v>28</v>
      </c>
      <c r="V121" s="75">
        <f t="shared" si="4"/>
        <v>28</v>
      </c>
      <c r="W121" s="75">
        <f t="shared" si="4"/>
        <v>16</v>
      </c>
      <c r="X121" s="75">
        <f t="shared" si="4"/>
        <v>4</v>
      </c>
      <c r="Y121" s="75">
        <f t="shared" si="4"/>
        <v>4</v>
      </c>
      <c r="Z121" s="75">
        <f t="shared" si="4"/>
        <v>5</v>
      </c>
      <c r="AA121" s="75">
        <f t="shared" si="4"/>
        <v>0</v>
      </c>
      <c r="AB121" s="75">
        <f t="shared" si="4"/>
        <v>0</v>
      </c>
      <c r="AC121" s="75">
        <f t="shared" si="4"/>
        <v>0</v>
      </c>
      <c r="AD121" s="75">
        <f t="shared" si="4"/>
        <v>0</v>
      </c>
      <c r="AE121" s="75">
        <f t="shared" si="4"/>
        <v>0</v>
      </c>
      <c r="AF121" s="75">
        <f t="shared" si="4"/>
        <v>0</v>
      </c>
      <c r="AG121" s="75">
        <f t="shared" si="4"/>
        <v>0</v>
      </c>
      <c r="AH121" s="75">
        <f t="shared" si="4"/>
        <v>0</v>
      </c>
      <c r="AI121" s="75">
        <f t="shared" si="4"/>
        <v>0</v>
      </c>
      <c r="AJ121" s="75">
        <f t="shared" si="4"/>
        <v>0</v>
      </c>
      <c r="AK121" s="75">
        <f t="shared" si="4"/>
        <v>0</v>
      </c>
      <c r="AL121" s="75">
        <f t="shared" si="4"/>
        <v>20</v>
      </c>
      <c r="AM121" s="75">
        <f t="shared" si="4"/>
        <v>20</v>
      </c>
      <c r="AN121" s="75">
        <f t="shared" si="4"/>
        <v>20</v>
      </c>
      <c r="AO121" s="75">
        <f t="shared" si="4"/>
        <v>20</v>
      </c>
      <c r="AP121" s="75">
        <f t="shared" si="4"/>
        <v>0</v>
      </c>
      <c r="AQ121" s="75">
        <f t="shared" si="4"/>
        <v>0</v>
      </c>
      <c r="AR121" s="75">
        <f t="shared" si="4"/>
        <v>0</v>
      </c>
      <c r="AS121" s="75">
        <f t="shared" si="4"/>
        <v>0</v>
      </c>
      <c r="AT121" s="75">
        <f t="shared" si="4"/>
        <v>0</v>
      </c>
      <c r="AU121" s="75">
        <f t="shared" si="4"/>
        <v>20</v>
      </c>
      <c r="AV121" s="75">
        <f t="shared" si="4"/>
        <v>20</v>
      </c>
      <c r="AW121" s="75">
        <f t="shared" si="4"/>
        <v>8</v>
      </c>
      <c r="AX121" s="75">
        <f t="shared" si="4"/>
        <v>18</v>
      </c>
      <c r="AY121" s="75">
        <f t="shared" si="4"/>
        <v>12</v>
      </c>
      <c r="AZ121" s="75">
        <f t="shared" si="4"/>
        <v>7</v>
      </c>
      <c r="BA121" s="75">
        <f t="shared" si="4"/>
        <v>0</v>
      </c>
      <c r="BB121" s="75">
        <f t="shared" si="4"/>
        <v>0</v>
      </c>
      <c r="BC121" s="75">
        <f t="shared" si="4"/>
        <v>0</v>
      </c>
      <c r="BD121" s="75">
        <f t="shared" si="4"/>
        <v>0</v>
      </c>
      <c r="BE121" s="75">
        <f t="shared" si="4"/>
        <v>0</v>
      </c>
      <c r="BF121" s="75">
        <f t="shared" si="4"/>
        <v>0</v>
      </c>
      <c r="BG121" s="75">
        <f t="shared" si="4"/>
        <v>0</v>
      </c>
      <c r="BH121" s="75">
        <f t="shared" si="4"/>
        <v>0</v>
      </c>
      <c r="BI121" s="75">
        <f t="shared" si="4"/>
        <v>0</v>
      </c>
      <c r="BJ121" s="75">
        <f t="shared" si="4"/>
        <v>0</v>
      </c>
      <c r="BK121" s="75">
        <f t="shared" si="4"/>
        <v>0</v>
      </c>
      <c r="BL121" s="75">
        <f t="shared" si="4"/>
        <v>0</v>
      </c>
      <c r="BM121" s="75">
        <f t="shared" si="4"/>
        <v>0</v>
      </c>
      <c r="BN121" s="75">
        <f t="shared" si="4"/>
        <v>0</v>
      </c>
      <c r="BO121" s="4"/>
      <c r="BP121" s="3"/>
      <c r="BQ121" s="3"/>
      <c r="BR121" s="3"/>
      <c r="BS121" s="3"/>
      <c r="BT121" s="3"/>
    </row>
    <row r="122" spans="1:72" ht="12" customHeight="1" hidden="1">
      <c r="A122" s="70"/>
      <c r="B122" s="71"/>
      <c r="C122" s="72"/>
      <c r="D122" s="72"/>
      <c r="E122" s="72" t="s">
        <v>68</v>
      </c>
      <c r="F122" s="72"/>
      <c r="G122" s="70"/>
      <c r="H122" s="70"/>
      <c r="I122" s="70"/>
      <c r="J122" s="70"/>
      <c r="K122" s="73"/>
      <c r="L122" s="73"/>
      <c r="M122" s="74"/>
      <c r="N122" s="75">
        <f aca="true" t="shared" si="5" ref="N122:BN122">SUM(N17,N25,N33,N41,N49,N57,N65,N73,N81,N89,N97,N105,N113)</f>
        <v>0</v>
      </c>
      <c r="O122" s="75">
        <f t="shared" si="5"/>
        <v>0</v>
      </c>
      <c r="P122" s="75">
        <f t="shared" si="5"/>
        <v>28</v>
      </c>
      <c r="Q122" s="75">
        <f t="shared" si="5"/>
        <v>28</v>
      </c>
      <c r="R122" s="75">
        <f t="shared" si="5"/>
        <v>28</v>
      </c>
      <c r="S122" s="75">
        <f t="shared" si="5"/>
        <v>28</v>
      </c>
      <c r="T122" s="75">
        <f t="shared" si="5"/>
        <v>28</v>
      </c>
      <c r="U122" s="75">
        <f t="shared" si="5"/>
        <v>28</v>
      </c>
      <c r="V122" s="75">
        <f t="shared" si="5"/>
        <v>28</v>
      </c>
      <c r="W122" s="75">
        <f t="shared" si="5"/>
        <v>16</v>
      </c>
      <c r="X122" s="75">
        <f t="shared" si="5"/>
        <v>4</v>
      </c>
      <c r="Y122" s="75">
        <f t="shared" si="5"/>
        <v>4</v>
      </c>
      <c r="Z122" s="75">
        <f t="shared" si="5"/>
        <v>5</v>
      </c>
      <c r="AA122" s="75">
        <f t="shared" si="5"/>
        <v>0</v>
      </c>
      <c r="AB122" s="75">
        <f t="shared" si="5"/>
        <v>0</v>
      </c>
      <c r="AC122" s="75">
        <f t="shared" si="5"/>
        <v>0</v>
      </c>
      <c r="AD122" s="75">
        <f t="shared" si="5"/>
        <v>0</v>
      </c>
      <c r="AE122" s="75">
        <f t="shared" si="5"/>
        <v>0</v>
      </c>
      <c r="AF122" s="75">
        <f t="shared" si="5"/>
        <v>0</v>
      </c>
      <c r="AG122" s="75">
        <f t="shared" si="5"/>
        <v>0</v>
      </c>
      <c r="AH122" s="75">
        <f t="shared" si="5"/>
        <v>0</v>
      </c>
      <c r="AI122" s="75">
        <f t="shared" si="5"/>
        <v>0</v>
      </c>
      <c r="AJ122" s="75">
        <f t="shared" si="5"/>
        <v>0</v>
      </c>
      <c r="AK122" s="75">
        <f t="shared" si="5"/>
        <v>0</v>
      </c>
      <c r="AL122" s="75">
        <f t="shared" si="5"/>
        <v>20</v>
      </c>
      <c r="AM122" s="75">
        <f t="shared" si="5"/>
        <v>20</v>
      </c>
      <c r="AN122" s="75">
        <f t="shared" si="5"/>
        <v>20</v>
      </c>
      <c r="AO122" s="75">
        <f t="shared" si="5"/>
        <v>20</v>
      </c>
      <c r="AP122" s="75">
        <f t="shared" si="5"/>
        <v>0</v>
      </c>
      <c r="AQ122" s="75">
        <f t="shared" si="5"/>
        <v>0</v>
      </c>
      <c r="AR122" s="75">
        <f t="shared" si="5"/>
        <v>0</v>
      </c>
      <c r="AS122" s="75">
        <f t="shared" si="5"/>
        <v>0</v>
      </c>
      <c r="AT122" s="75">
        <f t="shared" si="5"/>
        <v>0</v>
      </c>
      <c r="AU122" s="75">
        <f t="shared" si="5"/>
        <v>20</v>
      </c>
      <c r="AV122" s="75">
        <f t="shared" si="5"/>
        <v>20</v>
      </c>
      <c r="AW122" s="75">
        <f t="shared" si="5"/>
        <v>8</v>
      </c>
      <c r="AX122" s="75">
        <f t="shared" si="5"/>
        <v>18</v>
      </c>
      <c r="AY122" s="75">
        <f t="shared" si="5"/>
        <v>12</v>
      </c>
      <c r="AZ122" s="75">
        <f t="shared" si="5"/>
        <v>7</v>
      </c>
      <c r="BA122" s="75">
        <f t="shared" si="5"/>
        <v>0</v>
      </c>
      <c r="BB122" s="75">
        <f t="shared" si="5"/>
        <v>0</v>
      </c>
      <c r="BC122" s="75">
        <f t="shared" si="5"/>
        <v>0</v>
      </c>
      <c r="BD122" s="75">
        <f t="shared" si="5"/>
        <v>0</v>
      </c>
      <c r="BE122" s="75">
        <f t="shared" si="5"/>
        <v>0</v>
      </c>
      <c r="BF122" s="75">
        <f t="shared" si="5"/>
        <v>0</v>
      </c>
      <c r="BG122" s="75">
        <f t="shared" si="5"/>
        <v>0</v>
      </c>
      <c r="BH122" s="75">
        <f t="shared" si="5"/>
        <v>0</v>
      </c>
      <c r="BI122" s="75">
        <f t="shared" si="5"/>
        <v>0</v>
      </c>
      <c r="BJ122" s="75">
        <f t="shared" si="5"/>
        <v>0</v>
      </c>
      <c r="BK122" s="75">
        <f t="shared" si="5"/>
        <v>0</v>
      </c>
      <c r="BL122" s="75">
        <f t="shared" si="5"/>
        <v>0</v>
      </c>
      <c r="BM122" s="75">
        <f t="shared" si="5"/>
        <v>0</v>
      </c>
      <c r="BN122" s="75">
        <f t="shared" si="5"/>
        <v>0</v>
      </c>
      <c r="BO122" s="4"/>
      <c r="BP122" s="3"/>
      <c r="BQ122" s="3"/>
      <c r="BR122" s="3"/>
      <c r="BS122" s="3"/>
      <c r="BT122" s="3"/>
    </row>
    <row r="123" spans="1:72" ht="12" customHeight="1" hidden="1">
      <c r="A123" s="70"/>
      <c r="B123" s="71"/>
      <c r="C123" s="72"/>
      <c r="D123" s="72"/>
      <c r="E123" s="72" t="s">
        <v>69</v>
      </c>
      <c r="F123" s="72"/>
      <c r="G123" s="70"/>
      <c r="H123" s="70"/>
      <c r="I123" s="70"/>
      <c r="J123" s="70"/>
      <c r="K123" s="73"/>
      <c r="L123" s="73"/>
      <c r="M123" s="74"/>
      <c r="N123" s="75">
        <f aca="true" t="shared" si="6" ref="N123:BN123">SUM(N18,N26,N34,N42,N50,N58,N66,N74,N82,N90,N98,N106,N114)</f>
        <v>0</v>
      </c>
      <c r="O123" s="75">
        <f t="shared" si="6"/>
        <v>0</v>
      </c>
      <c r="P123" s="75">
        <f t="shared" si="6"/>
        <v>28</v>
      </c>
      <c r="Q123" s="75">
        <f t="shared" si="6"/>
        <v>28</v>
      </c>
      <c r="R123" s="75">
        <f t="shared" si="6"/>
        <v>28</v>
      </c>
      <c r="S123" s="75">
        <f t="shared" si="6"/>
        <v>28</v>
      </c>
      <c r="T123" s="75">
        <f t="shared" si="6"/>
        <v>28</v>
      </c>
      <c r="U123" s="75">
        <f t="shared" si="6"/>
        <v>28</v>
      </c>
      <c r="V123" s="75">
        <f t="shared" si="6"/>
        <v>28</v>
      </c>
      <c r="W123" s="75">
        <f t="shared" si="6"/>
        <v>16</v>
      </c>
      <c r="X123" s="75">
        <f t="shared" si="6"/>
        <v>4</v>
      </c>
      <c r="Y123" s="75">
        <f t="shared" si="6"/>
        <v>4</v>
      </c>
      <c r="Z123" s="75">
        <f t="shared" si="6"/>
        <v>5</v>
      </c>
      <c r="AA123" s="75">
        <f t="shared" si="6"/>
        <v>0</v>
      </c>
      <c r="AB123" s="75">
        <f t="shared" si="6"/>
        <v>0</v>
      </c>
      <c r="AC123" s="75">
        <f t="shared" si="6"/>
        <v>0</v>
      </c>
      <c r="AD123" s="75">
        <f t="shared" si="6"/>
        <v>0</v>
      </c>
      <c r="AE123" s="75">
        <f t="shared" si="6"/>
        <v>0</v>
      </c>
      <c r="AF123" s="75">
        <f t="shared" si="6"/>
        <v>0</v>
      </c>
      <c r="AG123" s="75">
        <f t="shared" si="6"/>
        <v>0</v>
      </c>
      <c r="AH123" s="75">
        <f t="shared" si="6"/>
        <v>0</v>
      </c>
      <c r="AI123" s="75">
        <f t="shared" si="6"/>
        <v>0</v>
      </c>
      <c r="AJ123" s="75">
        <f t="shared" si="6"/>
        <v>0</v>
      </c>
      <c r="AK123" s="75">
        <f t="shared" si="6"/>
        <v>0</v>
      </c>
      <c r="AL123" s="75">
        <f t="shared" si="6"/>
        <v>20</v>
      </c>
      <c r="AM123" s="75">
        <f t="shared" si="6"/>
        <v>20</v>
      </c>
      <c r="AN123" s="75">
        <f t="shared" si="6"/>
        <v>20</v>
      </c>
      <c r="AO123" s="75">
        <f t="shared" si="6"/>
        <v>20</v>
      </c>
      <c r="AP123" s="75">
        <f t="shared" si="6"/>
        <v>0</v>
      </c>
      <c r="AQ123" s="75">
        <f t="shared" si="6"/>
        <v>0</v>
      </c>
      <c r="AR123" s="75">
        <f t="shared" si="6"/>
        <v>0</v>
      </c>
      <c r="AS123" s="75">
        <f t="shared" si="6"/>
        <v>0</v>
      </c>
      <c r="AT123" s="75">
        <f t="shared" si="6"/>
        <v>0</v>
      </c>
      <c r="AU123" s="75">
        <f t="shared" si="6"/>
        <v>20</v>
      </c>
      <c r="AV123" s="75">
        <f t="shared" si="6"/>
        <v>20</v>
      </c>
      <c r="AW123" s="75">
        <f t="shared" si="6"/>
        <v>12</v>
      </c>
      <c r="AX123" s="75">
        <f t="shared" si="6"/>
        <v>16</v>
      </c>
      <c r="AY123" s="75">
        <f t="shared" si="6"/>
        <v>10</v>
      </c>
      <c r="AZ123" s="75">
        <f t="shared" si="6"/>
        <v>7</v>
      </c>
      <c r="BA123" s="75">
        <f t="shared" si="6"/>
        <v>0</v>
      </c>
      <c r="BB123" s="75">
        <f t="shared" si="6"/>
        <v>0</v>
      </c>
      <c r="BC123" s="75">
        <f t="shared" si="6"/>
        <v>0</v>
      </c>
      <c r="BD123" s="75">
        <f t="shared" si="6"/>
        <v>0</v>
      </c>
      <c r="BE123" s="75">
        <f t="shared" si="6"/>
        <v>0</v>
      </c>
      <c r="BF123" s="75">
        <f t="shared" si="6"/>
        <v>0</v>
      </c>
      <c r="BG123" s="75">
        <f t="shared" si="6"/>
        <v>0</v>
      </c>
      <c r="BH123" s="75">
        <f t="shared" si="6"/>
        <v>0</v>
      </c>
      <c r="BI123" s="75">
        <f t="shared" si="6"/>
        <v>0</v>
      </c>
      <c r="BJ123" s="75">
        <f t="shared" si="6"/>
        <v>0</v>
      </c>
      <c r="BK123" s="75">
        <f t="shared" si="6"/>
        <v>0</v>
      </c>
      <c r="BL123" s="75">
        <f t="shared" si="6"/>
        <v>0</v>
      </c>
      <c r="BM123" s="75">
        <f t="shared" si="6"/>
        <v>0</v>
      </c>
      <c r="BN123" s="75">
        <f t="shared" si="6"/>
        <v>0</v>
      </c>
      <c r="BO123" s="4"/>
      <c r="BP123" s="3"/>
      <c r="BQ123" s="3"/>
      <c r="BR123" s="3"/>
      <c r="BS123" s="3"/>
      <c r="BT123" s="3"/>
    </row>
    <row r="124" spans="1:72" ht="12" customHeight="1" hidden="1">
      <c r="A124" s="70"/>
      <c r="B124" s="71"/>
      <c r="C124" s="70"/>
      <c r="D124" s="72"/>
      <c r="E124" s="72" t="s">
        <v>70</v>
      </c>
      <c r="F124" s="72"/>
      <c r="G124" s="70"/>
      <c r="H124" s="70"/>
      <c r="I124" s="70"/>
      <c r="J124" s="70"/>
      <c r="K124" s="73"/>
      <c r="L124" s="73"/>
      <c r="M124" s="74"/>
      <c r="N124" s="75">
        <f aca="true" t="shared" si="7" ref="N124:BN124">SUM(N19,N27,N35,N43,N51,N59,N67,N75,N83,N91,N99,N107,N115)</f>
        <v>0</v>
      </c>
      <c r="O124" s="75">
        <f t="shared" si="7"/>
        <v>0</v>
      </c>
      <c r="P124" s="75">
        <f t="shared" si="7"/>
        <v>28</v>
      </c>
      <c r="Q124" s="75">
        <f t="shared" si="7"/>
        <v>28</v>
      </c>
      <c r="R124" s="75">
        <f t="shared" si="7"/>
        <v>28</v>
      </c>
      <c r="S124" s="75">
        <f t="shared" si="7"/>
        <v>28</v>
      </c>
      <c r="T124" s="75">
        <f t="shared" si="7"/>
        <v>28</v>
      </c>
      <c r="U124" s="75">
        <f t="shared" si="7"/>
        <v>28</v>
      </c>
      <c r="V124" s="75">
        <f t="shared" si="7"/>
        <v>28</v>
      </c>
      <c r="W124" s="75">
        <f t="shared" si="7"/>
        <v>16</v>
      </c>
      <c r="X124" s="75">
        <f t="shared" si="7"/>
        <v>4</v>
      </c>
      <c r="Y124" s="75">
        <f t="shared" si="7"/>
        <v>4</v>
      </c>
      <c r="Z124" s="75">
        <f t="shared" si="7"/>
        <v>5</v>
      </c>
      <c r="AA124" s="75">
        <f t="shared" si="7"/>
        <v>0</v>
      </c>
      <c r="AB124" s="75">
        <f t="shared" si="7"/>
        <v>0</v>
      </c>
      <c r="AC124" s="75">
        <f t="shared" si="7"/>
        <v>0</v>
      </c>
      <c r="AD124" s="75">
        <f t="shared" si="7"/>
        <v>0</v>
      </c>
      <c r="AE124" s="75">
        <f t="shared" si="7"/>
        <v>0</v>
      </c>
      <c r="AF124" s="75">
        <f t="shared" si="7"/>
        <v>0</v>
      </c>
      <c r="AG124" s="75">
        <f t="shared" si="7"/>
        <v>0</v>
      </c>
      <c r="AH124" s="75">
        <f t="shared" si="7"/>
        <v>0</v>
      </c>
      <c r="AI124" s="75">
        <f t="shared" si="7"/>
        <v>0</v>
      </c>
      <c r="AJ124" s="75">
        <f t="shared" si="7"/>
        <v>0</v>
      </c>
      <c r="AK124" s="75">
        <f t="shared" si="7"/>
        <v>0</v>
      </c>
      <c r="AL124" s="75">
        <f t="shared" si="7"/>
        <v>20</v>
      </c>
      <c r="AM124" s="75">
        <f t="shared" si="7"/>
        <v>20</v>
      </c>
      <c r="AN124" s="75">
        <f t="shared" si="7"/>
        <v>20</v>
      </c>
      <c r="AO124" s="75">
        <f t="shared" si="7"/>
        <v>20</v>
      </c>
      <c r="AP124" s="75">
        <f t="shared" si="7"/>
        <v>0</v>
      </c>
      <c r="AQ124" s="75">
        <f t="shared" si="7"/>
        <v>0</v>
      </c>
      <c r="AR124" s="75">
        <f t="shared" si="7"/>
        <v>0</v>
      </c>
      <c r="AS124" s="75">
        <f t="shared" si="7"/>
        <v>0</v>
      </c>
      <c r="AT124" s="75">
        <f t="shared" si="7"/>
        <v>0</v>
      </c>
      <c r="AU124" s="75">
        <f t="shared" si="7"/>
        <v>20</v>
      </c>
      <c r="AV124" s="75">
        <f t="shared" si="7"/>
        <v>20</v>
      </c>
      <c r="AW124" s="75">
        <f t="shared" si="7"/>
        <v>12</v>
      </c>
      <c r="AX124" s="75">
        <f t="shared" si="7"/>
        <v>16</v>
      </c>
      <c r="AY124" s="75">
        <f t="shared" si="7"/>
        <v>10</v>
      </c>
      <c r="AZ124" s="75">
        <f t="shared" si="7"/>
        <v>7</v>
      </c>
      <c r="BA124" s="75">
        <f t="shared" si="7"/>
        <v>0</v>
      </c>
      <c r="BB124" s="75">
        <f t="shared" si="7"/>
        <v>0</v>
      </c>
      <c r="BC124" s="75">
        <f t="shared" si="7"/>
        <v>0</v>
      </c>
      <c r="BD124" s="75">
        <f t="shared" si="7"/>
        <v>0</v>
      </c>
      <c r="BE124" s="75">
        <f t="shared" si="7"/>
        <v>0</v>
      </c>
      <c r="BF124" s="75">
        <f t="shared" si="7"/>
        <v>0</v>
      </c>
      <c r="BG124" s="75">
        <f t="shared" si="7"/>
        <v>0</v>
      </c>
      <c r="BH124" s="75">
        <f t="shared" si="7"/>
        <v>0</v>
      </c>
      <c r="BI124" s="75">
        <f t="shared" si="7"/>
        <v>0</v>
      </c>
      <c r="BJ124" s="75">
        <f t="shared" si="7"/>
        <v>0</v>
      </c>
      <c r="BK124" s="75">
        <f t="shared" si="7"/>
        <v>0</v>
      </c>
      <c r="BL124" s="75">
        <f t="shared" si="7"/>
        <v>0</v>
      </c>
      <c r="BM124" s="75">
        <f t="shared" si="7"/>
        <v>0</v>
      </c>
      <c r="BN124" s="75">
        <f t="shared" si="7"/>
        <v>0</v>
      </c>
      <c r="BO124" s="4"/>
      <c r="BP124" s="3"/>
      <c r="BQ124" s="3"/>
      <c r="BR124" s="3"/>
      <c r="BS124" s="3"/>
      <c r="BT124" s="3"/>
    </row>
    <row r="125" spans="1:72" ht="12" customHeight="1" hidden="1">
      <c r="A125" s="70"/>
      <c r="B125" s="71"/>
      <c r="C125" s="70"/>
      <c r="D125" s="72"/>
      <c r="E125" s="72" t="s">
        <v>71</v>
      </c>
      <c r="F125" s="72"/>
      <c r="G125" s="70"/>
      <c r="H125" s="70"/>
      <c r="I125" s="70"/>
      <c r="J125" s="70"/>
      <c r="K125" s="73"/>
      <c r="L125" s="73"/>
      <c r="M125" s="74"/>
      <c r="N125" s="75">
        <f aca="true" t="shared" si="8" ref="N125:BN125">SUM(N20,N28,N36,N44,N52,N60,N68,N76,N84,N92,N100,N108,N116)</f>
        <v>0</v>
      </c>
      <c r="O125" s="75">
        <f t="shared" si="8"/>
        <v>0</v>
      </c>
      <c r="P125" s="75">
        <f t="shared" si="8"/>
        <v>28</v>
      </c>
      <c r="Q125" s="75">
        <f t="shared" si="8"/>
        <v>28</v>
      </c>
      <c r="R125" s="75">
        <f t="shared" si="8"/>
        <v>28</v>
      </c>
      <c r="S125" s="75">
        <f t="shared" si="8"/>
        <v>28</v>
      </c>
      <c r="T125" s="75">
        <f t="shared" si="8"/>
        <v>28</v>
      </c>
      <c r="U125" s="75">
        <f t="shared" si="8"/>
        <v>28</v>
      </c>
      <c r="V125" s="75">
        <f t="shared" si="8"/>
        <v>28</v>
      </c>
      <c r="W125" s="75">
        <f t="shared" si="8"/>
        <v>16</v>
      </c>
      <c r="X125" s="75">
        <f t="shared" si="8"/>
        <v>4</v>
      </c>
      <c r="Y125" s="75">
        <f t="shared" si="8"/>
        <v>4</v>
      </c>
      <c r="Z125" s="75">
        <f t="shared" si="8"/>
        <v>5</v>
      </c>
      <c r="AA125" s="75">
        <f t="shared" si="8"/>
        <v>0</v>
      </c>
      <c r="AB125" s="75">
        <f t="shared" si="8"/>
        <v>0</v>
      </c>
      <c r="AC125" s="75">
        <f t="shared" si="8"/>
        <v>0</v>
      </c>
      <c r="AD125" s="75">
        <f t="shared" si="8"/>
        <v>0</v>
      </c>
      <c r="AE125" s="75">
        <f t="shared" si="8"/>
        <v>0</v>
      </c>
      <c r="AF125" s="75">
        <f t="shared" si="8"/>
        <v>0</v>
      </c>
      <c r="AG125" s="75">
        <f t="shared" si="8"/>
        <v>0</v>
      </c>
      <c r="AH125" s="75">
        <f t="shared" si="8"/>
        <v>0</v>
      </c>
      <c r="AI125" s="75">
        <f t="shared" si="8"/>
        <v>0</v>
      </c>
      <c r="AJ125" s="75">
        <f t="shared" si="8"/>
        <v>0</v>
      </c>
      <c r="AK125" s="75">
        <f t="shared" si="8"/>
        <v>0</v>
      </c>
      <c r="AL125" s="75">
        <f t="shared" si="8"/>
        <v>20</v>
      </c>
      <c r="AM125" s="75">
        <f t="shared" si="8"/>
        <v>20</v>
      </c>
      <c r="AN125" s="75">
        <f t="shared" si="8"/>
        <v>20</v>
      </c>
      <c r="AO125" s="75">
        <f t="shared" si="8"/>
        <v>20</v>
      </c>
      <c r="AP125" s="75">
        <f t="shared" si="8"/>
        <v>0</v>
      </c>
      <c r="AQ125" s="75">
        <f t="shared" si="8"/>
        <v>0</v>
      </c>
      <c r="AR125" s="75">
        <f t="shared" si="8"/>
        <v>0</v>
      </c>
      <c r="AS125" s="75">
        <f t="shared" si="8"/>
        <v>0</v>
      </c>
      <c r="AT125" s="75">
        <f t="shared" si="8"/>
        <v>0</v>
      </c>
      <c r="AU125" s="75">
        <f t="shared" si="8"/>
        <v>20</v>
      </c>
      <c r="AV125" s="75">
        <f t="shared" si="8"/>
        <v>20</v>
      </c>
      <c r="AW125" s="75">
        <f t="shared" si="8"/>
        <v>12</v>
      </c>
      <c r="AX125" s="75">
        <f t="shared" si="8"/>
        <v>16</v>
      </c>
      <c r="AY125" s="75">
        <f t="shared" si="8"/>
        <v>10</v>
      </c>
      <c r="AZ125" s="75">
        <f t="shared" si="8"/>
        <v>7</v>
      </c>
      <c r="BA125" s="75">
        <f t="shared" si="8"/>
        <v>0</v>
      </c>
      <c r="BB125" s="75">
        <f t="shared" si="8"/>
        <v>0</v>
      </c>
      <c r="BC125" s="75">
        <f t="shared" si="8"/>
        <v>0</v>
      </c>
      <c r="BD125" s="75">
        <f t="shared" si="8"/>
        <v>0</v>
      </c>
      <c r="BE125" s="75">
        <f t="shared" si="8"/>
        <v>0</v>
      </c>
      <c r="BF125" s="75">
        <f t="shared" si="8"/>
        <v>0</v>
      </c>
      <c r="BG125" s="75">
        <f t="shared" si="8"/>
        <v>0</v>
      </c>
      <c r="BH125" s="75">
        <f t="shared" si="8"/>
        <v>0</v>
      </c>
      <c r="BI125" s="75">
        <f t="shared" si="8"/>
        <v>0</v>
      </c>
      <c r="BJ125" s="75">
        <f t="shared" si="8"/>
        <v>0</v>
      </c>
      <c r="BK125" s="75">
        <f t="shared" si="8"/>
        <v>0</v>
      </c>
      <c r="BL125" s="75">
        <f t="shared" si="8"/>
        <v>0</v>
      </c>
      <c r="BM125" s="75">
        <f t="shared" si="8"/>
        <v>0</v>
      </c>
      <c r="BN125" s="75">
        <f t="shared" si="8"/>
        <v>0</v>
      </c>
      <c r="BO125" s="4"/>
      <c r="BP125" s="3"/>
      <c r="BQ125" s="3"/>
      <c r="BR125" s="3"/>
      <c r="BS125" s="3"/>
      <c r="BT125" s="3"/>
    </row>
    <row r="126" spans="1:72" ht="12" customHeight="1" hidden="1">
      <c r="A126" s="70"/>
      <c r="B126" s="71"/>
      <c r="C126" s="70"/>
      <c r="D126" s="72"/>
      <c r="E126" s="72" t="s">
        <v>72</v>
      </c>
      <c r="F126" s="72"/>
      <c r="G126" s="70"/>
      <c r="H126" s="70"/>
      <c r="I126" s="70"/>
      <c r="J126" s="70"/>
      <c r="K126" s="73"/>
      <c r="L126" s="73"/>
      <c r="M126" s="74"/>
      <c r="N126" s="75">
        <f aca="true" t="shared" si="9" ref="N126:BN126">SUM(N21,N29,N37,N45,N53,N61,N69,N77,N85,N93,N101,N109,N117)</f>
        <v>0</v>
      </c>
      <c r="O126" s="75">
        <f t="shared" si="9"/>
        <v>0</v>
      </c>
      <c r="P126" s="75">
        <f t="shared" si="9"/>
        <v>28</v>
      </c>
      <c r="Q126" s="75">
        <f t="shared" si="9"/>
        <v>28</v>
      </c>
      <c r="R126" s="75">
        <f t="shared" si="9"/>
        <v>28</v>
      </c>
      <c r="S126" s="75">
        <f t="shared" si="9"/>
        <v>28</v>
      </c>
      <c r="T126" s="75">
        <f t="shared" si="9"/>
        <v>28</v>
      </c>
      <c r="U126" s="75">
        <f t="shared" si="9"/>
        <v>28</v>
      </c>
      <c r="V126" s="75">
        <f t="shared" si="9"/>
        <v>28</v>
      </c>
      <c r="W126" s="75">
        <f t="shared" si="9"/>
        <v>16</v>
      </c>
      <c r="X126" s="75">
        <f t="shared" si="9"/>
        <v>4</v>
      </c>
      <c r="Y126" s="75">
        <f t="shared" si="9"/>
        <v>4</v>
      </c>
      <c r="Z126" s="75">
        <f t="shared" si="9"/>
        <v>5</v>
      </c>
      <c r="AA126" s="75">
        <f t="shared" si="9"/>
        <v>0</v>
      </c>
      <c r="AB126" s="75">
        <f t="shared" si="9"/>
        <v>0</v>
      </c>
      <c r="AC126" s="75">
        <f t="shared" si="9"/>
        <v>0</v>
      </c>
      <c r="AD126" s="75">
        <f t="shared" si="9"/>
        <v>0</v>
      </c>
      <c r="AE126" s="75">
        <f t="shared" si="9"/>
        <v>0</v>
      </c>
      <c r="AF126" s="75">
        <f t="shared" si="9"/>
        <v>0</v>
      </c>
      <c r="AG126" s="75">
        <f t="shared" si="9"/>
        <v>0</v>
      </c>
      <c r="AH126" s="75">
        <f t="shared" si="9"/>
        <v>0</v>
      </c>
      <c r="AI126" s="75">
        <f t="shared" si="9"/>
        <v>0</v>
      </c>
      <c r="AJ126" s="75">
        <f t="shared" si="9"/>
        <v>0</v>
      </c>
      <c r="AK126" s="75">
        <f t="shared" si="9"/>
        <v>0</v>
      </c>
      <c r="AL126" s="75">
        <f t="shared" si="9"/>
        <v>20</v>
      </c>
      <c r="AM126" s="75">
        <f t="shared" si="9"/>
        <v>20</v>
      </c>
      <c r="AN126" s="75">
        <f t="shared" si="9"/>
        <v>20</v>
      </c>
      <c r="AO126" s="75">
        <f t="shared" si="9"/>
        <v>20</v>
      </c>
      <c r="AP126" s="75">
        <f t="shared" si="9"/>
        <v>0</v>
      </c>
      <c r="AQ126" s="75">
        <f t="shared" si="9"/>
        <v>0</v>
      </c>
      <c r="AR126" s="75">
        <f t="shared" si="9"/>
        <v>0</v>
      </c>
      <c r="AS126" s="75">
        <f t="shared" si="9"/>
        <v>0</v>
      </c>
      <c r="AT126" s="75">
        <f t="shared" si="9"/>
        <v>0</v>
      </c>
      <c r="AU126" s="75">
        <f t="shared" si="9"/>
        <v>20</v>
      </c>
      <c r="AV126" s="75">
        <f t="shared" si="9"/>
        <v>20</v>
      </c>
      <c r="AW126" s="75">
        <f t="shared" si="9"/>
        <v>12</v>
      </c>
      <c r="AX126" s="75">
        <f t="shared" si="9"/>
        <v>16</v>
      </c>
      <c r="AY126" s="75">
        <f t="shared" si="9"/>
        <v>10</v>
      </c>
      <c r="AZ126" s="75">
        <f t="shared" si="9"/>
        <v>7</v>
      </c>
      <c r="BA126" s="75">
        <f t="shared" si="9"/>
        <v>0</v>
      </c>
      <c r="BB126" s="75">
        <f t="shared" si="9"/>
        <v>0</v>
      </c>
      <c r="BC126" s="75">
        <f t="shared" si="9"/>
        <v>0</v>
      </c>
      <c r="BD126" s="75">
        <f t="shared" si="9"/>
        <v>0</v>
      </c>
      <c r="BE126" s="75">
        <f t="shared" si="9"/>
        <v>0</v>
      </c>
      <c r="BF126" s="75">
        <f t="shared" si="9"/>
        <v>0</v>
      </c>
      <c r="BG126" s="75">
        <f t="shared" si="9"/>
        <v>0</v>
      </c>
      <c r="BH126" s="75">
        <f t="shared" si="9"/>
        <v>0</v>
      </c>
      <c r="BI126" s="75">
        <f t="shared" si="9"/>
        <v>0</v>
      </c>
      <c r="BJ126" s="75">
        <f t="shared" si="9"/>
        <v>0</v>
      </c>
      <c r="BK126" s="75">
        <f t="shared" si="9"/>
        <v>0</v>
      </c>
      <c r="BL126" s="75">
        <f t="shared" si="9"/>
        <v>0</v>
      </c>
      <c r="BM126" s="75">
        <f t="shared" si="9"/>
        <v>0</v>
      </c>
      <c r="BN126" s="75">
        <f t="shared" si="9"/>
        <v>0</v>
      </c>
      <c r="BO126" s="4"/>
      <c r="BP126" s="3"/>
      <c r="BQ126" s="3"/>
      <c r="BR126" s="3"/>
      <c r="BS126" s="3"/>
      <c r="BT126" s="3"/>
    </row>
    <row r="127" spans="1:72" ht="12.75" customHeight="1">
      <c r="A127" s="76" t="s">
        <v>105</v>
      </c>
      <c r="B127" s="71"/>
      <c r="C127" s="2"/>
      <c r="D127" s="1"/>
      <c r="E127" s="77"/>
      <c r="F127" s="77"/>
      <c r="G127" s="77"/>
      <c r="H127" s="77"/>
      <c r="I127" s="77"/>
      <c r="J127" s="77"/>
      <c r="K127" s="77"/>
      <c r="L127" s="77"/>
      <c r="M127" s="3"/>
      <c r="N127" s="78"/>
      <c r="O127" s="79"/>
      <c r="P127" s="1" t="s">
        <v>80</v>
      </c>
      <c r="Q127" s="3"/>
      <c r="R127" s="3"/>
      <c r="S127" s="3"/>
      <c r="T127" s="3"/>
      <c r="U127" s="3"/>
      <c r="V127" s="1"/>
      <c r="W127" s="1"/>
      <c r="X127" s="1"/>
      <c r="Y127" s="1"/>
      <c r="Z127" s="1"/>
      <c r="AA127" s="1"/>
      <c r="AB127" s="1"/>
      <c r="AC127" s="1"/>
      <c r="AD127" s="80"/>
      <c r="AE127" s="3"/>
      <c r="AF127" s="3"/>
      <c r="AG127" s="3"/>
      <c r="AH127" s="133" t="s">
        <v>6</v>
      </c>
      <c r="AI127" s="131"/>
      <c r="AJ127" s="131"/>
      <c r="AK127" s="131"/>
      <c r="AL127" s="131"/>
      <c r="AM127" s="131"/>
      <c r="AN127" s="131"/>
      <c r="AO127" s="132"/>
      <c r="AP127" s="133" t="s">
        <v>7</v>
      </c>
      <c r="AQ127" s="131"/>
      <c r="AR127" s="131"/>
      <c r="AS127" s="131"/>
      <c r="AT127" s="131"/>
      <c r="AU127" s="131"/>
      <c r="AV127" s="132"/>
      <c r="AW127" s="3"/>
      <c r="AX127" s="134" t="s">
        <v>8</v>
      </c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2"/>
      <c r="BM127" s="80"/>
      <c r="BN127" s="80"/>
      <c r="BO127" s="3"/>
      <c r="BP127" s="3"/>
      <c r="BQ127" s="3"/>
      <c r="BR127" s="3"/>
      <c r="BS127" s="3"/>
      <c r="BT127" s="3"/>
    </row>
    <row r="128" spans="1:72" ht="13.5" customHeight="1">
      <c r="A128" s="81"/>
      <c r="B128" s="82" t="s">
        <v>106</v>
      </c>
      <c r="C128" s="82"/>
      <c r="D128" s="82"/>
      <c r="E128" s="11"/>
      <c r="F128" s="11"/>
      <c r="G128" s="11"/>
      <c r="H128" s="11"/>
      <c r="I128" s="11"/>
      <c r="J128" s="11"/>
      <c r="K128" s="11"/>
      <c r="L128" s="11"/>
      <c r="M128" s="10"/>
      <c r="N128" s="33" t="s">
        <v>82</v>
      </c>
      <c r="O128" s="10"/>
      <c r="P128" s="11" t="s">
        <v>83</v>
      </c>
      <c r="Q128" s="10"/>
      <c r="R128" s="10"/>
      <c r="S128" s="10"/>
      <c r="T128" s="10"/>
      <c r="U128" s="10"/>
      <c r="V128" s="10"/>
      <c r="W128" s="10"/>
      <c r="X128" s="11"/>
      <c r="Y128" s="82"/>
      <c r="Z128" s="82"/>
      <c r="AA128" s="82"/>
      <c r="AB128" s="11"/>
      <c r="AC128" s="11"/>
      <c r="AD128" s="11"/>
      <c r="AE128" s="10"/>
      <c r="AF128" s="10"/>
      <c r="AG128" s="10"/>
      <c r="AH128" s="144" t="s">
        <v>107</v>
      </c>
      <c r="AI128" s="131"/>
      <c r="AJ128" s="131"/>
      <c r="AK128" s="131"/>
      <c r="AL128" s="131"/>
      <c r="AM128" s="131"/>
      <c r="AN128" s="131"/>
      <c r="AO128" s="132"/>
      <c r="AP128" s="144" t="s">
        <v>108</v>
      </c>
      <c r="AQ128" s="131"/>
      <c r="AR128" s="131"/>
      <c r="AS128" s="131"/>
      <c r="AT128" s="131"/>
      <c r="AU128" s="131"/>
      <c r="AV128" s="132"/>
      <c r="AW128" s="10"/>
      <c r="AX128" s="160" t="s">
        <v>6</v>
      </c>
      <c r="AY128" s="131"/>
      <c r="AZ128" s="131"/>
      <c r="BA128" s="131"/>
      <c r="BB128" s="131"/>
      <c r="BC128" s="131"/>
      <c r="BD128" s="131"/>
      <c r="BE128" s="132"/>
      <c r="BF128" s="160" t="s">
        <v>7</v>
      </c>
      <c r="BG128" s="131"/>
      <c r="BH128" s="131"/>
      <c r="BI128" s="131"/>
      <c r="BJ128" s="131"/>
      <c r="BK128" s="131"/>
      <c r="BL128" s="132"/>
      <c r="BM128" s="82"/>
      <c r="BN128" s="82"/>
      <c r="BO128" s="10"/>
      <c r="BP128" s="10"/>
      <c r="BQ128" s="83"/>
      <c r="BR128" s="10"/>
      <c r="BS128" s="10"/>
      <c r="BT128" s="10"/>
    </row>
    <row r="129" spans="1:72" ht="12.75" customHeight="1">
      <c r="A129" s="81"/>
      <c r="B129" s="82" t="s">
        <v>109</v>
      </c>
      <c r="C129" s="82"/>
      <c r="D129" s="82"/>
      <c r="E129" s="11"/>
      <c r="F129" s="11"/>
      <c r="G129" s="11"/>
      <c r="H129" s="11"/>
      <c r="I129" s="11"/>
      <c r="J129" s="11"/>
      <c r="K129" s="11"/>
      <c r="L129" s="11"/>
      <c r="M129" s="10"/>
      <c r="N129" s="9" t="s">
        <v>85</v>
      </c>
      <c r="O129" s="11"/>
      <c r="P129" s="11" t="s">
        <v>86</v>
      </c>
      <c r="Q129" s="10"/>
      <c r="R129" s="10"/>
      <c r="S129" s="10"/>
      <c r="T129" s="10"/>
      <c r="U129" s="10"/>
      <c r="V129" s="10"/>
      <c r="W129" s="11"/>
      <c r="X129" s="11"/>
      <c r="Y129" s="82"/>
      <c r="Z129" s="82"/>
      <c r="AA129" s="82"/>
      <c r="AB129" s="11"/>
      <c r="AC129" s="11"/>
      <c r="AD129" s="11"/>
      <c r="AE129" s="10"/>
      <c r="AF129" s="10"/>
      <c r="AG129" s="10"/>
      <c r="AH129" s="144" t="s">
        <v>110</v>
      </c>
      <c r="AI129" s="131"/>
      <c r="AJ129" s="131"/>
      <c r="AK129" s="131"/>
      <c r="AL129" s="131"/>
      <c r="AM129" s="131"/>
      <c r="AN129" s="131"/>
      <c r="AO129" s="132"/>
      <c r="AP129" s="144" t="s">
        <v>111</v>
      </c>
      <c r="AQ129" s="131"/>
      <c r="AR129" s="131"/>
      <c r="AS129" s="131"/>
      <c r="AT129" s="131"/>
      <c r="AU129" s="131"/>
      <c r="AV129" s="132"/>
      <c r="AW129" s="10"/>
      <c r="AX129" s="144" t="s">
        <v>13</v>
      </c>
      <c r="AY129" s="131"/>
      <c r="AZ129" s="131"/>
      <c r="BA129" s="131"/>
      <c r="BB129" s="131"/>
      <c r="BC129" s="131"/>
      <c r="BD129" s="131"/>
      <c r="BE129" s="132"/>
      <c r="BF129" s="144" t="s">
        <v>112</v>
      </c>
      <c r="BG129" s="131"/>
      <c r="BH129" s="131"/>
      <c r="BI129" s="131"/>
      <c r="BJ129" s="131"/>
      <c r="BK129" s="131"/>
      <c r="BL129" s="132"/>
      <c r="BM129" s="82"/>
      <c r="BN129" s="82"/>
      <c r="BO129" s="10"/>
      <c r="BP129" s="10"/>
      <c r="BQ129" s="83"/>
      <c r="BR129" s="10"/>
      <c r="BS129" s="10"/>
      <c r="BT129" s="10"/>
    </row>
    <row r="130" spans="1:72" ht="12.75" customHeight="1">
      <c r="A130" s="81"/>
      <c r="B130" s="82" t="s">
        <v>113</v>
      </c>
      <c r="C130" s="82"/>
      <c r="D130" s="82"/>
      <c r="E130" s="11"/>
      <c r="F130" s="11"/>
      <c r="G130" s="11"/>
      <c r="H130" s="11"/>
      <c r="I130" s="11"/>
      <c r="J130" s="11"/>
      <c r="K130" s="11"/>
      <c r="L130" s="11"/>
      <c r="M130" s="10"/>
      <c r="N130" s="84"/>
      <c r="O130" s="11"/>
      <c r="P130" s="11" t="s">
        <v>88</v>
      </c>
      <c r="Q130" s="10"/>
      <c r="R130" s="10"/>
      <c r="S130" s="10"/>
      <c r="T130" s="10"/>
      <c r="U130" s="10"/>
      <c r="V130" s="10"/>
      <c r="W130" s="11"/>
      <c r="X130" s="11"/>
      <c r="Y130" s="11"/>
      <c r="Z130" s="11"/>
      <c r="AA130" s="11"/>
      <c r="AB130" s="11"/>
      <c r="AC130" s="11"/>
      <c r="AD130" s="11"/>
      <c r="AE130" s="10"/>
      <c r="AF130" s="10"/>
      <c r="AG130" s="10"/>
      <c r="AH130" s="144" t="s">
        <v>114</v>
      </c>
      <c r="AI130" s="131"/>
      <c r="AJ130" s="131"/>
      <c r="AK130" s="131"/>
      <c r="AL130" s="131"/>
      <c r="AM130" s="131"/>
      <c r="AN130" s="131"/>
      <c r="AO130" s="132"/>
      <c r="AP130" s="144" t="s">
        <v>115</v>
      </c>
      <c r="AQ130" s="131"/>
      <c r="AR130" s="131"/>
      <c r="AS130" s="131"/>
      <c r="AT130" s="131"/>
      <c r="AU130" s="131"/>
      <c r="AV130" s="132"/>
      <c r="AW130" s="10"/>
      <c r="AX130" s="144" t="s">
        <v>17</v>
      </c>
      <c r="AY130" s="131"/>
      <c r="AZ130" s="131"/>
      <c r="BA130" s="131"/>
      <c r="BB130" s="131"/>
      <c r="BC130" s="131"/>
      <c r="BD130" s="131"/>
      <c r="BE130" s="132"/>
      <c r="BF130" s="144"/>
      <c r="BG130" s="131"/>
      <c r="BH130" s="131"/>
      <c r="BI130" s="131"/>
      <c r="BJ130" s="131"/>
      <c r="BK130" s="131"/>
      <c r="BL130" s="132"/>
      <c r="BM130" s="11"/>
      <c r="BN130" s="11"/>
      <c r="BO130" s="10"/>
      <c r="BP130" s="10"/>
      <c r="BQ130" s="10"/>
      <c r="BR130" s="10"/>
      <c r="BS130" s="10"/>
      <c r="BT130" s="10"/>
    </row>
    <row r="131" spans="1:72" ht="12.75" customHeight="1">
      <c r="A131" s="81"/>
      <c r="B131" s="82" t="s">
        <v>116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44" t="s">
        <v>117</v>
      </c>
      <c r="AI131" s="131"/>
      <c r="AJ131" s="131"/>
      <c r="AK131" s="131"/>
      <c r="AL131" s="131"/>
      <c r="AM131" s="131"/>
      <c r="AN131" s="131"/>
      <c r="AO131" s="132"/>
      <c r="AP131" s="144" t="s">
        <v>118</v>
      </c>
      <c r="AQ131" s="131"/>
      <c r="AR131" s="131"/>
      <c r="AS131" s="131"/>
      <c r="AT131" s="131"/>
      <c r="AU131" s="131"/>
      <c r="AV131" s="132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1"/>
      <c r="BK131" s="11"/>
      <c r="BL131" s="11"/>
      <c r="BM131" s="11"/>
      <c r="BN131" s="11"/>
      <c r="BO131" s="10"/>
      <c r="BP131" s="10"/>
      <c r="BQ131" s="10"/>
      <c r="BR131" s="10"/>
      <c r="BS131" s="10"/>
      <c r="BT131" s="83"/>
    </row>
    <row r="132" spans="1:72" ht="13.5" customHeight="1">
      <c r="A132" s="81"/>
      <c r="B132" s="82" t="s">
        <v>119</v>
      </c>
      <c r="C132" s="10"/>
      <c r="D132" s="10"/>
      <c r="E132" s="10"/>
      <c r="F132" s="10"/>
      <c r="G132" s="10"/>
      <c r="H132" s="82"/>
      <c r="I132" s="82"/>
      <c r="J132" s="11"/>
      <c r="K132" s="86"/>
      <c r="L132" s="86"/>
      <c r="M132" s="10"/>
      <c r="N132" s="10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0"/>
      <c r="AI132" s="10"/>
      <c r="AJ132" s="10"/>
      <c r="AK132" s="10"/>
      <c r="AL132" s="10"/>
      <c r="AM132" s="10"/>
      <c r="AN132" s="11"/>
      <c r="AO132" s="100"/>
      <c r="AP132" s="164"/>
      <c r="AQ132" s="121"/>
      <c r="AR132" s="121"/>
      <c r="AS132" s="121"/>
      <c r="AT132" s="121"/>
      <c r="AU132" s="121"/>
      <c r="AV132" s="121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1"/>
      <c r="BK132" s="11"/>
      <c r="BL132" s="11"/>
      <c r="BM132" s="11"/>
      <c r="BN132" s="11"/>
      <c r="BO132" s="10"/>
      <c r="BP132" s="10"/>
      <c r="BQ132" s="10"/>
      <c r="BR132" s="10"/>
      <c r="BS132" s="10"/>
      <c r="BT132" s="83"/>
    </row>
    <row r="133" spans="1:72" ht="13.5" customHeight="1">
      <c r="A133" s="81"/>
      <c r="B133" s="82" t="s">
        <v>120</v>
      </c>
      <c r="C133" s="11"/>
      <c r="D133" s="11"/>
      <c r="E133" s="87"/>
      <c r="F133" s="87"/>
      <c r="G133" s="87"/>
      <c r="H133" s="87"/>
      <c r="I133" s="87"/>
      <c r="J133" s="87"/>
      <c r="K133" s="87"/>
      <c r="L133" s="87"/>
      <c r="M133" s="88"/>
      <c r="N133" s="88"/>
      <c r="O133" s="89"/>
      <c r="P133" s="89"/>
      <c r="Q133" s="89"/>
      <c r="R133" s="89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9"/>
      <c r="AE133" s="89"/>
      <c r="AF133" s="89"/>
      <c r="AG133" s="89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89"/>
      <c r="AU133" s="89"/>
      <c r="AV133" s="89"/>
      <c r="AW133" s="82"/>
      <c r="AX133" s="88"/>
      <c r="AY133" s="88"/>
      <c r="AZ133" s="88"/>
      <c r="BA133" s="89"/>
      <c r="BB133" s="89"/>
      <c r="BC133" s="89"/>
      <c r="BD133" s="89"/>
      <c r="BE133" s="89"/>
      <c r="BF133" s="89"/>
      <c r="BG133" s="89"/>
      <c r="BH133" s="89"/>
      <c r="BI133" s="11"/>
      <c r="BJ133" s="90"/>
      <c r="BK133" s="11"/>
      <c r="BL133" s="11"/>
      <c r="BM133" s="11"/>
      <c r="BN133" s="11"/>
      <c r="BO133" s="10"/>
      <c r="BP133" s="10"/>
      <c r="BQ133" s="10"/>
      <c r="BR133" s="10"/>
      <c r="BS133" s="10"/>
      <c r="BT133" s="83"/>
    </row>
    <row r="134" spans="1:72" ht="7.5" customHeight="1">
      <c r="A134" s="3"/>
      <c r="B134" s="71"/>
      <c r="C134" s="2"/>
      <c r="D134" s="1"/>
      <c r="E134" s="91"/>
      <c r="F134" s="91"/>
      <c r="G134" s="91"/>
      <c r="H134" s="91"/>
      <c r="I134" s="91"/>
      <c r="J134" s="91"/>
      <c r="K134" s="91"/>
      <c r="L134" s="91"/>
      <c r="M134" s="92"/>
      <c r="N134" s="92"/>
      <c r="O134" s="93"/>
      <c r="P134" s="93"/>
      <c r="Q134" s="93"/>
      <c r="R134" s="93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3"/>
      <c r="AE134" s="93"/>
      <c r="AF134" s="93"/>
      <c r="AG134" s="9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93"/>
      <c r="AS134" s="93"/>
      <c r="AT134" s="93"/>
      <c r="AU134" s="79"/>
      <c r="AV134" s="92"/>
      <c r="AW134" s="92"/>
      <c r="AX134" s="92"/>
      <c r="AY134" s="93"/>
      <c r="AZ134" s="93"/>
      <c r="BA134" s="93"/>
      <c r="BB134" s="93"/>
      <c r="BC134" s="93"/>
      <c r="BD134" s="93"/>
      <c r="BE134" s="93"/>
      <c r="BF134" s="93"/>
      <c r="BG134" s="1"/>
      <c r="BH134" s="94"/>
      <c r="BI134" s="1"/>
      <c r="BJ134" s="1"/>
      <c r="BK134" s="1"/>
      <c r="BL134" s="1"/>
      <c r="BM134" s="1"/>
      <c r="BN134" s="1"/>
      <c r="BO134" s="3"/>
      <c r="BP134" s="3"/>
      <c r="BQ134" s="3"/>
      <c r="BR134" s="3"/>
      <c r="BS134" s="3"/>
      <c r="BT134" s="4"/>
    </row>
    <row r="135" spans="1:72" ht="15" customHeight="1">
      <c r="A135" s="95" t="s">
        <v>93</v>
      </c>
      <c r="B135" s="71"/>
      <c r="C135" s="2"/>
      <c r="D135" s="1"/>
      <c r="E135" s="5"/>
      <c r="F135" s="5"/>
      <c r="G135" s="5"/>
      <c r="H135" s="5"/>
      <c r="I135" s="5"/>
      <c r="J135" s="5"/>
      <c r="K135" s="5"/>
      <c r="L135" s="5"/>
      <c r="M135" s="145" t="s">
        <v>94</v>
      </c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59" t="s">
        <v>95</v>
      </c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"/>
      <c r="BP135" s="1"/>
      <c r="BQ135" s="4"/>
      <c r="BR135" s="3"/>
      <c r="BS135" s="3"/>
      <c r="BT135" s="3"/>
    </row>
    <row r="136" spans="1:72" ht="12.75" customHeight="1">
      <c r="A136" s="1" t="s">
        <v>96</v>
      </c>
      <c r="B136" s="96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59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"/>
      <c r="BP136" s="1"/>
      <c r="BQ136" s="4"/>
      <c r="BR136" s="3"/>
      <c r="BS136" s="3"/>
      <c r="BT136" s="3"/>
    </row>
    <row r="137" spans="1:72" ht="12.75" customHeight="1">
      <c r="A137" s="1" t="s">
        <v>97</v>
      </c>
      <c r="B137" s="96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4"/>
      <c r="BR137" s="3"/>
      <c r="BS137" s="3"/>
      <c r="BT137" s="3"/>
    </row>
    <row r="138" spans="1:72" ht="12.75" customHeight="1">
      <c r="A138" s="1" t="s">
        <v>98</v>
      </c>
      <c r="B138" s="96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4"/>
      <c r="BR138" s="3"/>
      <c r="BS138" s="3"/>
      <c r="BT138" s="3"/>
    </row>
    <row r="139" spans="1:72" ht="15" customHeight="1">
      <c r="A139" s="1"/>
      <c r="B139" s="2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4"/>
      <c r="BR139" s="3"/>
      <c r="BS139" s="3"/>
      <c r="BT139" s="3"/>
    </row>
    <row r="140" spans="1:72" ht="14.25" customHeight="1">
      <c r="A140" s="1"/>
      <c r="B140" s="2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45" t="s">
        <v>99</v>
      </c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59" t="s">
        <v>100</v>
      </c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"/>
      <c r="BP140" s="1"/>
      <c r="BQ140" s="4"/>
      <c r="BR140" s="3"/>
      <c r="BS140" s="3"/>
      <c r="BT140" s="3"/>
    </row>
    <row r="141" spans="1:72" ht="12.75" customHeight="1">
      <c r="A141" s="1"/>
      <c r="B141" s="1"/>
      <c r="C141" s="1"/>
      <c r="D141" s="2"/>
      <c r="E141" s="2"/>
      <c r="F141" s="2"/>
      <c r="G141" s="7"/>
      <c r="H141" s="7"/>
      <c r="I141" s="7"/>
      <c r="J141" s="7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4"/>
      <c r="BP141" s="1"/>
      <c r="BQ141" s="3"/>
      <c r="BR141" s="3"/>
      <c r="BS141" s="3"/>
      <c r="BT141" s="3"/>
    </row>
    <row r="142" spans="1:72" ht="12.75" customHeight="1">
      <c r="A142" s="1"/>
      <c r="B142" s="1"/>
      <c r="C142" s="1"/>
      <c r="D142" s="2"/>
      <c r="E142" s="2"/>
      <c r="F142" s="2"/>
      <c r="G142" s="7"/>
      <c r="H142" s="7"/>
      <c r="I142" s="7"/>
      <c r="J142" s="7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4"/>
      <c r="BP142" s="1"/>
      <c r="BQ142" s="3"/>
      <c r="BR142" s="3"/>
      <c r="BS142" s="3"/>
      <c r="BT142" s="3"/>
    </row>
    <row r="143" spans="1:72" ht="12.75" customHeight="1">
      <c r="A143" s="1"/>
      <c r="B143" s="1"/>
      <c r="C143" s="1"/>
      <c r="D143" s="2"/>
      <c r="E143" s="2"/>
      <c r="F143" s="2"/>
      <c r="G143" s="7"/>
      <c r="H143" s="7"/>
      <c r="I143" s="7"/>
      <c r="J143" s="7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4"/>
      <c r="BP143" s="1"/>
      <c r="BQ143" s="3"/>
      <c r="BR143" s="3"/>
      <c r="BS143" s="3"/>
      <c r="BT143" s="3"/>
    </row>
    <row r="144" spans="1:72" ht="12.75" customHeight="1">
      <c r="A144" s="1"/>
      <c r="B144" s="1"/>
      <c r="C144" s="1"/>
      <c r="D144" s="2"/>
      <c r="E144" s="2"/>
      <c r="F144" s="2"/>
      <c r="G144" s="7"/>
      <c r="H144" s="7"/>
      <c r="I144" s="7"/>
      <c r="J144" s="7"/>
      <c r="K144" s="1"/>
      <c r="L144" s="1"/>
      <c r="M144" s="1"/>
      <c r="N144" s="1"/>
      <c r="O144" s="1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4"/>
      <c r="BP144" s="1"/>
      <c r="BQ144" s="3"/>
      <c r="BR144" s="3"/>
      <c r="BS144" s="3"/>
      <c r="BT144" s="3"/>
    </row>
    <row r="145" spans="1:72" ht="12.75" customHeight="1">
      <c r="A145" s="1"/>
      <c r="B145" s="1"/>
      <c r="C145" s="1"/>
      <c r="D145" s="2"/>
      <c r="E145" s="2"/>
      <c r="F145" s="2"/>
      <c r="G145" s="7"/>
      <c r="H145" s="7"/>
      <c r="I145" s="7"/>
      <c r="J145" s="7"/>
      <c r="K145" s="1"/>
      <c r="L145" s="1"/>
      <c r="M145" s="1"/>
      <c r="N145" s="1"/>
      <c r="O145" s="1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4"/>
      <c r="BP145" s="1"/>
      <c r="BQ145" s="3"/>
      <c r="BR145" s="3"/>
      <c r="BS145" s="3"/>
      <c r="BT145" s="3"/>
    </row>
    <row r="146" spans="1:72" ht="12.75" customHeight="1">
      <c r="A146" s="1"/>
      <c r="B146" s="1"/>
      <c r="C146" s="1"/>
      <c r="D146" s="2"/>
      <c r="E146" s="2"/>
      <c r="F146" s="2"/>
      <c r="G146" s="7"/>
      <c r="H146" s="7"/>
      <c r="I146" s="7"/>
      <c r="J146" s="7"/>
      <c r="K146" s="1"/>
      <c r="L146" s="1"/>
      <c r="M146" s="1"/>
      <c r="N146" s="1"/>
      <c r="O146" s="1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4"/>
      <c r="BP146" s="1"/>
      <c r="BQ146" s="3"/>
      <c r="BR146" s="3"/>
      <c r="BS146" s="3"/>
      <c r="BT146" s="3"/>
    </row>
    <row r="147" spans="1:72" ht="12.75" customHeight="1">
      <c r="A147" s="1"/>
      <c r="B147" s="1"/>
      <c r="C147" s="1"/>
      <c r="D147" s="2"/>
      <c r="E147" s="2"/>
      <c r="F147" s="2"/>
      <c r="G147" s="7"/>
      <c r="H147" s="7"/>
      <c r="I147" s="7"/>
      <c r="J147" s="7"/>
      <c r="K147" s="1"/>
      <c r="L147" s="1"/>
      <c r="M147" s="1"/>
      <c r="N147" s="1"/>
      <c r="O147" s="1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4"/>
      <c r="BP147" s="1"/>
      <c r="BQ147" s="3"/>
      <c r="BR147" s="3"/>
      <c r="BS147" s="3"/>
      <c r="BT147" s="3"/>
    </row>
    <row r="148" spans="1:72" ht="12.75" customHeight="1">
      <c r="A148" s="1"/>
      <c r="B148" s="1"/>
      <c r="C148" s="1"/>
      <c r="D148" s="2"/>
      <c r="E148" s="2"/>
      <c r="F148" s="2"/>
      <c r="G148" s="7"/>
      <c r="H148" s="7"/>
      <c r="I148" s="7"/>
      <c r="J148" s="7"/>
      <c r="K148" s="1"/>
      <c r="L148" s="1"/>
      <c r="M148" s="1"/>
      <c r="N148" s="1"/>
      <c r="O148" s="1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4"/>
      <c r="BP148" s="1"/>
      <c r="BQ148" s="3"/>
      <c r="BR148" s="3"/>
      <c r="BS148" s="3"/>
      <c r="BT148" s="3"/>
    </row>
    <row r="149" spans="1:72" ht="12.75" customHeight="1">
      <c r="A149" s="1"/>
      <c r="B149" s="1"/>
      <c r="C149" s="1"/>
      <c r="D149" s="2"/>
      <c r="E149" s="2"/>
      <c r="F149" s="2"/>
      <c r="G149" s="7"/>
      <c r="H149" s="7"/>
      <c r="I149" s="7"/>
      <c r="J149" s="7"/>
      <c r="K149" s="1"/>
      <c r="L149" s="1"/>
      <c r="M149" s="1"/>
      <c r="N149" s="1"/>
      <c r="O149" s="1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4"/>
      <c r="BP149" s="1"/>
      <c r="BQ149" s="3"/>
      <c r="BR149" s="3"/>
      <c r="BS149" s="3"/>
      <c r="BT149" s="3"/>
    </row>
    <row r="150" spans="1:72" ht="12.75" customHeight="1">
      <c r="A150" s="1"/>
      <c r="B150" s="1"/>
      <c r="C150" s="1"/>
      <c r="D150" s="2"/>
      <c r="E150" s="2"/>
      <c r="F150" s="2"/>
      <c r="G150" s="7"/>
      <c r="H150" s="7"/>
      <c r="I150" s="7"/>
      <c r="J150" s="7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4"/>
      <c r="BP150" s="1"/>
      <c r="BQ150" s="3"/>
      <c r="BR150" s="3"/>
      <c r="BS150" s="3"/>
      <c r="BT150" s="3"/>
    </row>
    <row r="151" spans="1:72" ht="12.75" customHeight="1">
      <c r="A151" s="1"/>
      <c r="B151" s="1"/>
      <c r="C151" s="1"/>
      <c r="D151" s="2"/>
      <c r="E151" s="2"/>
      <c r="F151" s="2"/>
      <c r="G151" s="7"/>
      <c r="H151" s="7"/>
      <c r="I151" s="7"/>
      <c r="J151" s="7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4"/>
      <c r="BP151" s="1"/>
      <c r="BQ151" s="3"/>
      <c r="BR151" s="3"/>
      <c r="BS151" s="3"/>
      <c r="BT151" s="3"/>
    </row>
    <row r="152" spans="1:72" ht="12.75" customHeight="1">
      <c r="A152" s="1"/>
      <c r="B152" s="1"/>
      <c r="C152" s="1"/>
      <c r="D152" s="2"/>
      <c r="E152" s="2"/>
      <c r="F152" s="2"/>
      <c r="G152" s="7"/>
      <c r="H152" s="7"/>
      <c r="I152" s="7"/>
      <c r="J152" s="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4"/>
      <c r="BP152" s="1"/>
      <c r="BQ152" s="3"/>
      <c r="BR152" s="3"/>
      <c r="BS152" s="3"/>
      <c r="BT152" s="3"/>
    </row>
    <row r="153" spans="1:72" ht="12.75" customHeight="1">
      <c r="A153" s="1"/>
      <c r="B153" s="1"/>
      <c r="C153" s="1"/>
      <c r="D153" s="2"/>
      <c r="E153" s="2"/>
      <c r="F153" s="2"/>
      <c r="G153" s="7"/>
      <c r="H153" s="7"/>
      <c r="I153" s="7"/>
      <c r="J153" s="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4"/>
      <c r="BP153" s="1"/>
      <c r="BQ153" s="3"/>
      <c r="BR153" s="3"/>
      <c r="BS153" s="3"/>
      <c r="BT153" s="3"/>
    </row>
    <row r="154" spans="1:72" ht="12.75" customHeight="1">
      <c r="A154" s="1"/>
      <c r="B154" s="1"/>
      <c r="C154" s="1"/>
      <c r="D154" s="2"/>
      <c r="E154" s="2"/>
      <c r="F154" s="2"/>
      <c r="G154" s="7"/>
      <c r="H154" s="7"/>
      <c r="I154" s="7"/>
      <c r="J154" s="7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4"/>
      <c r="BP154" s="1"/>
      <c r="BQ154" s="3"/>
      <c r="BR154" s="3"/>
      <c r="BS154" s="3"/>
      <c r="BT154" s="3"/>
    </row>
    <row r="155" spans="1:72" ht="12.75" customHeight="1">
      <c r="A155" s="1"/>
      <c r="B155" s="1"/>
      <c r="C155" s="1"/>
      <c r="D155" s="2"/>
      <c r="E155" s="2"/>
      <c r="F155" s="2"/>
      <c r="G155" s="7"/>
      <c r="H155" s="7"/>
      <c r="I155" s="7"/>
      <c r="J155" s="7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4"/>
      <c r="BP155" s="1"/>
      <c r="BQ155" s="3"/>
      <c r="BR155" s="3"/>
      <c r="BS155" s="3"/>
      <c r="BT155" s="3"/>
    </row>
    <row r="156" spans="1:72" ht="12.75" customHeight="1">
      <c r="A156" s="1"/>
      <c r="B156" s="1"/>
      <c r="C156" s="1"/>
      <c r="D156" s="2"/>
      <c r="E156" s="2"/>
      <c r="F156" s="2"/>
      <c r="G156" s="7"/>
      <c r="H156" s="7"/>
      <c r="I156" s="7"/>
      <c r="J156" s="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4"/>
      <c r="BP156" s="1"/>
      <c r="BQ156" s="3"/>
      <c r="BR156" s="3"/>
      <c r="BS156" s="3"/>
      <c r="BT156" s="3"/>
    </row>
    <row r="157" spans="1:72" ht="12.75" customHeight="1">
      <c r="A157" s="1"/>
      <c r="B157" s="1"/>
      <c r="C157" s="1"/>
      <c r="D157" s="2"/>
      <c r="E157" s="2"/>
      <c r="F157" s="2"/>
      <c r="G157" s="7"/>
      <c r="H157" s="7"/>
      <c r="I157" s="7"/>
      <c r="J157" s="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4"/>
      <c r="BP157" s="1"/>
      <c r="BQ157" s="3"/>
      <c r="BR157" s="3"/>
      <c r="BS157" s="3"/>
      <c r="BT157" s="3"/>
    </row>
    <row r="158" spans="1:72" ht="12.75" customHeight="1">
      <c r="A158" s="1"/>
      <c r="B158" s="1"/>
      <c r="C158" s="1"/>
      <c r="D158" s="2"/>
      <c r="E158" s="2"/>
      <c r="F158" s="2"/>
      <c r="G158" s="7"/>
      <c r="H158" s="7"/>
      <c r="I158" s="7"/>
      <c r="J158" s="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4"/>
      <c r="BP158" s="1"/>
      <c r="BQ158" s="3"/>
      <c r="BR158" s="3"/>
      <c r="BS158" s="3"/>
      <c r="BT158" s="3"/>
    </row>
    <row r="159" spans="1:72" ht="12.75" customHeight="1">
      <c r="A159" s="3"/>
      <c r="B159" s="3"/>
      <c r="C159" s="3"/>
      <c r="D159" s="38"/>
      <c r="E159" s="38"/>
      <c r="F159" s="38"/>
      <c r="G159" s="39"/>
      <c r="H159" s="39"/>
      <c r="I159" s="39"/>
      <c r="J159" s="39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4"/>
      <c r="BP159" s="3"/>
      <c r="BQ159" s="3"/>
      <c r="BR159" s="3"/>
      <c r="BS159" s="3"/>
      <c r="BT159" s="3"/>
    </row>
    <row r="160" spans="1:72" ht="12.75" customHeight="1">
      <c r="A160" s="3"/>
      <c r="B160" s="3"/>
      <c r="C160" s="3"/>
      <c r="D160" s="38"/>
      <c r="E160" s="38"/>
      <c r="F160" s="38"/>
      <c r="G160" s="39"/>
      <c r="H160" s="39"/>
      <c r="I160" s="39"/>
      <c r="J160" s="39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4"/>
      <c r="BP160" s="3"/>
      <c r="BQ160" s="3"/>
      <c r="BR160" s="3"/>
      <c r="BS160" s="3"/>
      <c r="BT160" s="3"/>
    </row>
    <row r="161" spans="1:72" ht="12.75" customHeight="1">
      <c r="A161" s="3"/>
      <c r="B161" s="3"/>
      <c r="C161" s="3"/>
      <c r="D161" s="38"/>
      <c r="E161" s="38"/>
      <c r="F161" s="38"/>
      <c r="G161" s="39"/>
      <c r="H161" s="39"/>
      <c r="I161" s="39"/>
      <c r="J161" s="39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4"/>
      <c r="BP161" s="3"/>
      <c r="BQ161" s="3"/>
      <c r="BR161" s="3"/>
      <c r="BS161" s="3"/>
      <c r="BT161" s="3"/>
    </row>
    <row r="162" spans="1:72" ht="12.75" customHeight="1">
      <c r="A162" s="3"/>
      <c r="B162" s="3"/>
      <c r="C162" s="3"/>
      <c r="D162" s="38"/>
      <c r="E162" s="38"/>
      <c r="F162" s="38"/>
      <c r="G162" s="39"/>
      <c r="H162" s="39"/>
      <c r="I162" s="39"/>
      <c r="J162" s="39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4"/>
      <c r="BP162" s="3"/>
      <c r="BQ162" s="3"/>
      <c r="BR162" s="3"/>
      <c r="BS162" s="3"/>
      <c r="BT162" s="3"/>
    </row>
    <row r="163" spans="1:72" ht="12.75" customHeight="1">
      <c r="A163" s="3"/>
      <c r="B163" s="3"/>
      <c r="C163" s="3"/>
      <c r="D163" s="38"/>
      <c r="E163" s="38"/>
      <c r="F163" s="38"/>
      <c r="G163" s="39"/>
      <c r="H163" s="39"/>
      <c r="I163" s="39"/>
      <c r="J163" s="39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4"/>
      <c r="BP163" s="3"/>
      <c r="BQ163" s="3"/>
      <c r="BR163" s="3"/>
      <c r="BS163" s="3"/>
      <c r="BT163" s="3"/>
    </row>
    <row r="164" spans="1:72" ht="12.75" customHeight="1">
      <c r="A164" s="3"/>
      <c r="B164" s="3"/>
      <c r="C164" s="3"/>
      <c r="D164" s="38"/>
      <c r="E164" s="38"/>
      <c r="F164" s="38"/>
      <c r="G164" s="39"/>
      <c r="H164" s="39"/>
      <c r="I164" s="39"/>
      <c r="J164" s="39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4"/>
      <c r="BP164" s="3"/>
      <c r="BQ164" s="3"/>
      <c r="BR164" s="3"/>
      <c r="BS164" s="3"/>
      <c r="BT164" s="3"/>
    </row>
    <row r="165" spans="1:72" ht="12.75" customHeight="1">
      <c r="A165" s="3"/>
      <c r="B165" s="3"/>
      <c r="C165" s="3"/>
      <c r="D165" s="38"/>
      <c r="E165" s="38"/>
      <c r="F165" s="38"/>
      <c r="G165" s="39"/>
      <c r="H165" s="39"/>
      <c r="I165" s="39"/>
      <c r="J165" s="39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4"/>
      <c r="BP165" s="3"/>
      <c r="BQ165" s="3"/>
      <c r="BR165" s="3"/>
      <c r="BS165" s="3"/>
      <c r="BT165" s="3"/>
    </row>
    <row r="166" spans="1:72" ht="12.75" customHeight="1">
      <c r="A166" s="3"/>
      <c r="B166" s="3"/>
      <c r="C166" s="3"/>
      <c r="D166" s="38"/>
      <c r="E166" s="38"/>
      <c r="F166" s="38"/>
      <c r="G166" s="39"/>
      <c r="H166" s="39"/>
      <c r="I166" s="39"/>
      <c r="J166" s="39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4"/>
      <c r="BP166" s="3"/>
      <c r="BQ166" s="3"/>
      <c r="BR166" s="3"/>
      <c r="BS166" s="3"/>
      <c r="BT166" s="3"/>
    </row>
    <row r="167" spans="1:72" ht="12.75" customHeight="1">
      <c r="A167" s="3"/>
      <c r="B167" s="3"/>
      <c r="C167" s="3"/>
      <c r="D167" s="38"/>
      <c r="E167" s="38"/>
      <c r="F167" s="38"/>
      <c r="G167" s="39"/>
      <c r="H167" s="39"/>
      <c r="I167" s="39"/>
      <c r="J167" s="39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4"/>
      <c r="BP167" s="3"/>
      <c r="BQ167" s="3"/>
      <c r="BR167" s="3"/>
      <c r="BS167" s="3"/>
      <c r="BT167" s="3"/>
    </row>
    <row r="168" spans="1:72" ht="12.75" customHeight="1">
      <c r="A168" s="3"/>
      <c r="B168" s="3"/>
      <c r="C168" s="3"/>
      <c r="D168" s="38"/>
      <c r="E168" s="38"/>
      <c r="F168" s="38"/>
      <c r="G168" s="39"/>
      <c r="H168" s="39"/>
      <c r="I168" s="39"/>
      <c r="J168" s="39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4"/>
      <c r="BP168" s="3"/>
      <c r="BQ168" s="3"/>
      <c r="BR168" s="3"/>
      <c r="BS168" s="3"/>
      <c r="BT168" s="3"/>
    </row>
    <row r="169" spans="1:72" ht="12.75" customHeight="1">
      <c r="A169" s="3"/>
      <c r="B169" s="3"/>
      <c r="C169" s="3"/>
      <c r="D169" s="38"/>
      <c r="E169" s="38"/>
      <c r="F169" s="38"/>
      <c r="G169" s="39"/>
      <c r="H169" s="39"/>
      <c r="I169" s="39"/>
      <c r="J169" s="39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4"/>
      <c r="BP169" s="3"/>
      <c r="BQ169" s="3"/>
      <c r="BR169" s="3"/>
      <c r="BS169" s="3"/>
      <c r="BT169" s="3"/>
    </row>
    <row r="170" spans="1:72" ht="12.75" customHeight="1">
      <c r="A170" s="3"/>
      <c r="B170" s="3"/>
      <c r="C170" s="3"/>
      <c r="D170" s="38"/>
      <c r="E170" s="38"/>
      <c r="F170" s="38"/>
      <c r="G170" s="39"/>
      <c r="H170" s="39"/>
      <c r="I170" s="39"/>
      <c r="J170" s="39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4"/>
      <c r="BP170" s="3"/>
      <c r="BQ170" s="3"/>
      <c r="BR170" s="3"/>
      <c r="BS170" s="3"/>
      <c r="BT170" s="3"/>
    </row>
    <row r="171" spans="1:72" ht="12.75" customHeight="1">
      <c r="A171" s="3"/>
      <c r="B171" s="3"/>
      <c r="C171" s="3"/>
      <c r="D171" s="38"/>
      <c r="E171" s="38"/>
      <c r="F171" s="38"/>
      <c r="G171" s="39"/>
      <c r="H171" s="39"/>
      <c r="I171" s="39"/>
      <c r="J171" s="39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4"/>
      <c r="BP171" s="3"/>
      <c r="BQ171" s="3"/>
      <c r="BR171" s="3"/>
      <c r="BS171" s="3"/>
      <c r="BT171" s="3"/>
    </row>
    <row r="172" spans="1:72" ht="12.75" customHeight="1">
      <c r="A172" s="3"/>
      <c r="B172" s="3"/>
      <c r="C172" s="3"/>
      <c r="D172" s="38"/>
      <c r="E172" s="38"/>
      <c r="F172" s="38"/>
      <c r="G172" s="39"/>
      <c r="H172" s="39"/>
      <c r="I172" s="39"/>
      <c r="J172" s="39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4"/>
      <c r="BP172" s="3"/>
      <c r="BQ172" s="3"/>
      <c r="BR172" s="3"/>
      <c r="BS172" s="3"/>
      <c r="BT172" s="3"/>
    </row>
    <row r="173" spans="1:72" ht="12.75" customHeight="1">
      <c r="A173" s="3"/>
      <c r="B173" s="3"/>
      <c r="C173" s="3"/>
      <c r="D173" s="38"/>
      <c r="E173" s="38"/>
      <c r="F173" s="38"/>
      <c r="G173" s="39"/>
      <c r="H173" s="39"/>
      <c r="I173" s="39"/>
      <c r="J173" s="39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4"/>
      <c r="BP173" s="3"/>
      <c r="BQ173" s="3"/>
      <c r="BR173" s="3"/>
      <c r="BS173" s="3"/>
      <c r="BT173" s="3"/>
    </row>
    <row r="174" spans="1:72" ht="12.75" customHeight="1">
      <c r="A174" s="3"/>
      <c r="B174" s="3"/>
      <c r="C174" s="3"/>
      <c r="D174" s="38"/>
      <c r="E174" s="38"/>
      <c r="F174" s="38"/>
      <c r="G174" s="39"/>
      <c r="H174" s="39"/>
      <c r="I174" s="39"/>
      <c r="J174" s="39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4"/>
      <c r="BP174" s="3"/>
      <c r="BQ174" s="3"/>
      <c r="BR174" s="3"/>
      <c r="BS174" s="3"/>
      <c r="BT174" s="3"/>
    </row>
    <row r="175" spans="1:72" ht="12.75" customHeight="1">
      <c r="A175" s="3"/>
      <c r="B175" s="3"/>
      <c r="C175" s="3"/>
      <c r="D175" s="38"/>
      <c r="E175" s="38"/>
      <c r="F175" s="38"/>
      <c r="G175" s="39"/>
      <c r="H175" s="39"/>
      <c r="I175" s="39"/>
      <c r="J175" s="39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4"/>
      <c r="BP175" s="3"/>
      <c r="BQ175" s="3"/>
      <c r="BR175" s="3"/>
      <c r="BS175" s="3"/>
      <c r="BT175" s="3"/>
    </row>
    <row r="176" spans="1:72" ht="12.75" customHeight="1">
      <c r="A176" s="3"/>
      <c r="B176" s="3"/>
      <c r="C176" s="3"/>
      <c r="D176" s="38"/>
      <c r="E176" s="38"/>
      <c r="F176" s="38"/>
      <c r="G176" s="39"/>
      <c r="H176" s="39"/>
      <c r="I176" s="39"/>
      <c r="J176" s="39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4"/>
      <c r="BP176" s="3"/>
      <c r="BQ176" s="3"/>
      <c r="BR176" s="3"/>
      <c r="BS176" s="3"/>
      <c r="BT176" s="3"/>
    </row>
    <row r="177" spans="1:72" ht="12.75" customHeight="1">
      <c r="A177" s="3"/>
      <c r="B177" s="3"/>
      <c r="C177" s="3"/>
      <c r="D177" s="38"/>
      <c r="E177" s="38"/>
      <c r="F177" s="38"/>
      <c r="G177" s="39"/>
      <c r="H177" s="39"/>
      <c r="I177" s="39"/>
      <c r="J177" s="39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4"/>
      <c r="BP177" s="3"/>
      <c r="BQ177" s="3"/>
      <c r="BR177" s="3"/>
      <c r="BS177" s="3"/>
      <c r="BT177" s="3"/>
    </row>
    <row r="178" spans="1:72" ht="12.75" customHeight="1">
      <c r="A178" s="3"/>
      <c r="B178" s="3"/>
      <c r="C178" s="3"/>
      <c r="D178" s="38"/>
      <c r="E178" s="38"/>
      <c r="F178" s="38"/>
      <c r="G178" s="39"/>
      <c r="H178" s="39"/>
      <c r="I178" s="39"/>
      <c r="J178" s="39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4"/>
      <c r="BP178" s="3"/>
      <c r="BQ178" s="3"/>
      <c r="BR178" s="3"/>
      <c r="BS178" s="3"/>
      <c r="BT178" s="3"/>
    </row>
    <row r="179" spans="1:72" ht="12.75" customHeight="1">
      <c r="A179" s="3"/>
      <c r="B179" s="3"/>
      <c r="C179" s="3"/>
      <c r="D179" s="38"/>
      <c r="E179" s="38"/>
      <c r="F179" s="38"/>
      <c r="G179" s="39"/>
      <c r="H179" s="39"/>
      <c r="I179" s="39"/>
      <c r="J179" s="39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4"/>
      <c r="BP179" s="3"/>
      <c r="BQ179" s="3"/>
      <c r="BR179" s="3"/>
      <c r="BS179" s="3"/>
      <c r="BT179" s="3"/>
    </row>
    <row r="180" spans="1:72" ht="12.75" customHeight="1">
      <c r="A180" s="3"/>
      <c r="B180" s="3"/>
      <c r="C180" s="3"/>
      <c r="D180" s="38"/>
      <c r="E180" s="38"/>
      <c r="F180" s="38"/>
      <c r="G180" s="39"/>
      <c r="H180" s="39"/>
      <c r="I180" s="39"/>
      <c r="J180" s="39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4"/>
      <c r="BP180" s="3"/>
      <c r="BQ180" s="3"/>
      <c r="BR180" s="3"/>
      <c r="BS180" s="3"/>
      <c r="BT180" s="3"/>
    </row>
    <row r="181" spans="1:72" ht="12.75" customHeight="1">
      <c r="A181" s="3"/>
      <c r="B181" s="3"/>
      <c r="C181" s="3"/>
      <c r="D181" s="38"/>
      <c r="E181" s="38"/>
      <c r="F181" s="38"/>
      <c r="G181" s="39"/>
      <c r="H181" s="39"/>
      <c r="I181" s="39"/>
      <c r="J181" s="39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4"/>
      <c r="BP181" s="3"/>
      <c r="BQ181" s="3"/>
      <c r="BR181" s="3"/>
      <c r="BS181" s="3"/>
      <c r="BT181" s="3"/>
    </row>
    <row r="182" spans="1:72" ht="12.75" customHeight="1">
      <c r="A182" s="3"/>
      <c r="B182" s="3"/>
      <c r="C182" s="3"/>
      <c r="D182" s="38"/>
      <c r="E182" s="38"/>
      <c r="F182" s="38"/>
      <c r="G182" s="39"/>
      <c r="H182" s="39"/>
      <c r="I182" s="39"/>
      <c r="J182" s="39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4"/>
      <c r="BP182" s="3"/>
      <c r="BQ182" s="3"/>
      <c r="BR182" s="3"/>
      <c r="BS182" s="3"/>
      <c r="BT182" s="3"/>
    </row>
    <row r="183" spans="1:72" ht="12.75" customHeight="1">
      <c r="A183" s="3"/>
      <c r="B183" s="3"/>
      <c r="C183" s="3"/>
      <c r="D183" s="38"/>
      <c r="E183" s="38"/>
      <c r="F183" s="38"/>
      <c r="G183" s="39"/>
      <c r="H183" s="39"/>
      <c r="I183" s="39"/>
      <c r="J183" s="39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4"/>
      <c r="BP183" s="3"/>
      <c r="BQ183" s="3"/>
      <c r="BR183" s="3"/>
      <c r="BS183" s="3"/>
      <c r="BT183" s="3"/>
    </row>
    <row r="184" spans="1:72" ht="12.75" customHeight="1">
      <c r="A184" s="3"/>
      <c r="B184" s="3"/>
      <c r="C184" s="3"/>
      <c r="D184" s="38"/>
      <c r="E184" s="38"/>
      <c r="F184" s="38"/>
      <c r="G184" s="39"/>
      <c r="H184" s="39"/>
      <c r="I184" s="39"/>
      <c r="J184" s="39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4"/>
      <c r="BP184" s="3"/>
      <c r="BQ184" s="3"/>
      <c r="BR184" s="3"/>
      <c r="BS184" s="3"/>
      <c r="BT184" s="3"/>
    </row>
    <row r="185" spans="1:72" ht="12.75" customHeight="1">
      <c r="A185" s="3"/>
      <c r="B185" s="3"/>
      <c r="C185" s="3"/>
      <c r="D185" s="38"/>
      <c r="E185" s="38"/>
      <c r="F185" s="38"/>
      <c r="G185" s="39"/>
      <c r="H185" s="39"/>
      <c r="I185" s="39"/>
      <c r="J185" s="39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4"/>
      <c r="BP185" s="3"/>
      <c r="BQ185" s="3"/>
      <c r="BR185" s="3"/>
      <c r="BS185" s="3"/>
      <c r="BT185" s="3"/>
    </row>
    <row r="186" spans="1:72" ht="12.75" customHeight="1">
      <c r="A186" s="3"/>
      <c r="B186" s="3"/>
      <c r="C186" s="3"/>
      <c r="D186" s="38"/>
      <c r="E186" s="38"/>
      <c r="F186" s="38"/>
      <c r="G186" s="39"/>
      <c r="H186" s="39"/>
      <c r="I186" s="39"/>
      <c r="J186" s="39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4"/>
      <c r="BP186" s="3"/>
      <c r="BQ186" s="3"/>
      <c r="BR186" s="3"/>
      <c r="BS186" s="3"/>
      <c r="BT186" s="3"/>
    </row>
    <row r="187" spans="1:72" ht="12.75" customHeight="1">
      <c r="A187" s="3"/>
      <c r="B187" s="3"/>
      <c r="C187" s="3"/>
      <c r="D187" s="38"/>
      <c r="E187" s="38"/>
      <c r="F187" s="38"/>
      <c r="G187" s="39"/>
      <c r="H187" s="39"/>
      <c r="I187" s="39"/>
      <c r="J187" s="39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4"/>
      <c r="BP187" s="3"/>
      <c r="BQ187" s="3"/>
      <c r="BR187" s="3"/>
      <c r="BS187" s="3"/>
      <c r="BT187" s="3"/>
    </row>
    <row r="188" spans="1:72" ht="12.75" customHeight="1">
      <c r="A188" s="3"/>
      <c r="B188" s="3"/>
      <c r="C188" s="3"/>
      <c r="D188" s="38"/>
      <c r="E188" s="38"/>
      <c r="F188" s="38"/>
      <c r="G188" s="39"/>
      <c r="H188" s="39"/>
      <c r="I188" s="39"/>
      <c r="J188" s="39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4"/>
      <c r="BP188" s="3"/>
      <c r="BQ188" s="3"/>
      <c r="BR188" s="3"/>
      <c r="BS188" s="3"/>
      <c r="BT188" s="3"/>
    </row>
    <row r="189" spans="1:72" ht="12.75" customHeight="1">
      <c r="A189" s="3"/>
      <c r="B189" s="3"/>
      <c r="C189" s="3"/>
      <c r="D189" s="38"/>
      <c r="E189" s="38"/>
      <c r="F189" s="38"/>
      <c r="G189" s="39"/>
      <c r="H189" s="39"/>
      <c r="I189" s="39"/>
      <c r="J189" s="39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4"/>
      <c r="BP189" s="3"/>
      <c r="BQ189" s="3"/>
      <c r="BR189" s="3"/>
      <c r="BS189" s="3"/>
      <c r="BT189" s="3"/>
    </row>
    <row r="190" spans="1:72" ht="12.75" customHeight="1">
      <c r="A190" s="3"/>
      <c r="B190" s="3"/>
      <c r="C190" s="3"/>
      <c r="D190" s="38"/>
      <c r="E190" s="38"/>
      <c r="F190" s="38"/>
      <c r="G190" s="39"/>
      <c r="H190" s="39"/>
      <c r="I190" s="39"/>
      <c r="J190" s="39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4"/>
      <c r="BP190" s="3"/>
      <c r="BQ190" s="3"/>
      <c r="BR190" s="3"/>
      <c r="BS190" s="3"/>
      <c r="BT190" s="3"/>
    </row>
    <row r="191" spans="1:72" ht="12.75" customHeight="1">
      <c r="A191" s="3"/>
      <c r="B191" s="3"/>
      <c r="C191" s="3"/>
      <c r="D191" s="38"/>
      <c r="E191" s="38"/>
      <c r="F191" s="38"/>
      <c r="G191" s="39"/>
      <c r="H191" s="39"/>
      <c r="I191" s="39"/>
      <c r="J191" s="39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4"/>
      <c r="BP191" s="3"/>
      <c r="BQ191" s="3"/>
      <c r="BR191" s="3"/>
      <c r="BS191" s="3"/>
      <c r="BT191" s="3"/>
    </row>
    <row r="192" spans="1:72" ht="12.75" customHeight="1">
      <c r="A192" s="3"/>
      <c r="B192" s="3"/>
      <c r="C192" s="3"/>
      <c r="D192" s="38"/>
      <c r="E192" s="38"/>
      <c r="F192" s="38"/>
      <c r="G192" s="39"/>
      <c r="H192" s="39"/>
      <c r="I192" s="39"/>
      <c r="J192" s="39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4"/>
      <c r="BP192" s="3"/>
      <c r="BQ192" s="3"/>
      <c r="BR192" s="3"/>
      <c r="BS192" s="3"/>
      <c r="BT192" s="3"/>
    </row>
    <row r="193" spans="1:72" ht="12.75" customHeight="1">
      <c r="A193" s="3"/>
      <c r="B193" s="3"/>
      <c r="C193" s="3"/>
      <c r="D193" s="38"/>
      <c r="E193" s="38"/>
      <c r="F193" s="38"/>
      <c r="G193" s="39"/>
      <c r="H193" s="39"/>
      <c r="I193" s="39"/>
      <c r="J193" s="39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4"/>
      <c r="BP193" s="3"/>
      <c r="BQ193" s="3"/>
      <c r="BR193" s="3"/>
      <c r="BS193" s="3"/>
      <c r="BT193" s="3"/>
    </row>
    <row r="194" spans="1:72" ht="12.75" customHeight="1">
      <c r="A194" s="3"/>
      <c r="B194" s="3"/>
      <c r="C194" s="3"/>
      <c r="D194" s="38"/>
      <c r="E194" s="38"/>
      <c r="F194" s="38"/>
      <c r="G194" s="39"/>
      <c r="H194" s="39"/>
      <c r="I194" s="39"/>
      <c r="J194" s="39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4"/>
      <c r="BP194" s="3"/>
      <c r="BQ194" s="3"/>
      <c r="BR194" s="3"/>
      <c r="BS194" s="3"/>
      <c r="BT194" s="3"/>
    </row>
    <row r="195" spans="1:72" ht="12.75" customHeight="1">
      <c r="A195" s="3"/>
      <c r="B195" s="3"/>
      <c r="C195" s="3"/>
      <c r="D195" s="38"/>
      <c r="E195" s="38"/>
      <c r="F195" s="38"/>
      <c r="G195" s="39"/>
      <c r="H195" s="39"/>
      <c r="I195" s="39"/>
      <c r="J195" s="39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4"/>
      <c r="BP195" s="3"/>
      <c r="BQ195" s="3"/>
      <c r="BR195" s="3"/>
      <c r="BS195" s="3"/>
      <c r="BT195" s="3"/>
    </row>
    <row r="196" spans="1:72" ht="12.75" customHeight="1">
      <c r="A196" s="3"/>
      <c r="B196" s="3"/>
      <c r="C196" s="3"/>
      <c r="D196" s="38"/>
      <c r="E196" s="38"/>
      <c r="F196" s="38"/>
      <c r="G196" s="39"/>
      <c r="H196" s="39"/>
      <c r="I196" s="39"/>
      <c r="J196" s="39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4"/>
      <c r="BP196" s="3"/>
      <c r="BQ196" s="3"/>
      <c r="BR196" s="3"/>
      <c r="BS196" s="3"/>
      <c r="BT196" s="3"/>
    </row>
    <row r="197" spans="1:72" ht="12.75" customHeight="1">
      <c r="A197" s="3"/>
      <c r="B197" s="3"/>
      <c r="C197" s="3"/>
      <c r="D197" s="38"/>
      <c r="E197" s="38"/>
      <c r="F197" s="38"/>
      <c r="G197" s="39"/>
      <c r="H197" s="39"/>
      <c r="I197" s="39"/>
      <c r="J197" s="39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4"/>
      <c r="BP197" s="3"/>
      <c r="BQ197" s="3"/>
      <c r="BR197" s="3"/>
      <c r="BS197" s="3"/>
      <c r="BT197" s="3"/>
    </row>
    <row r="198" spans="1:72" ht="12.75" customHeight="1">
      <c r="A198" s="3"/>
      <c r="B198" s="3"/>
      <c r="C198" s="3"/>
      <c r="D198" s="38"/>
      <c r="E198" s="38"/>
      <c r="F198" s="38"/>
      <c r="G198" s="39"/>
      <c r="H198" s="39"/>
      <c r="I198" s="39"/>
      <c r="J198" s="39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4"/>
      <c r="BP198" s="3"/>
      <c r="BQ198" s="3"/>
      <c r="BR198" s="3"/>
      <c r="BS198" s="3"/>
      <c r="BT198" s="3"/>
    </row>
    <row r="199" spans="1:72" ht="12.75" customHeight="1">
      <c r="A199" s="3"/>
      <c r="B199" s="3"/>
      <c r="C199" s="3"/>
      <c r="D199" s="38"/>
      <c r="E199" s="38"/>
      <c r="F199" s="38"/>
      <c r="G199" s="39"/>
      <c r="H199" s="39"/>
      <c r="I199" s="39"/>
      <c r="J199" s="39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4"/>
      <c r="BP199" s="3"/>
      <c r="BQ199" s="3"/>
      <c r="BR199" s="3"/>
      <c r="BS199" s="3"/>
      <c r="BT199" s="3"/>
    </row>
    <row r="200" spans="1:72" ht="12.75" customHeight="1">
      <c r="A200" s="3"/>
      <c r="B200" s="3"/>
      <c r="C200" s="3"/>
      <c r="D200" s="38"/>
      <c r="E200" s="38"/>
      <c r="F200" s="38"/>
      <c r="G200" s="39"/>
      <c r="H200" s="39"/>
      <c r="I200" s="39"/>
      <c r="J200" s="39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4"/>
      <c r="BP200" s="3"/>
      <c r="BQ200" s="3"/>
      <c r="BR200" s="3"/>
      <c r="BS200" s="3"/>
      <c r="BT200" s="3"/>
    </row>
    <row r="201" spans="1:72" ht="12.75" customHeight="1">
      <c r="A201" s="3"/>
      <c r="B201" s="3"/>
      <c r="C201" s="3"/>
      <c r="D201" s="38"/>
      <c r="E201" s="38"/>
      <c r="F201" s="38"/>
      <c r="G201" s="39"/>
      <c r="H201" s="39"/>
      <c r="I201" s="39"/>
      <c r="J201" s="39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4"/>
      <c r="BP201" s="3"/>
      <c r="BQ201" s="3"/>
      <c r="BR201" s="3"/>
      <c r="BS201" s="3"/>
      <c r="BT201" s="3"/>
    </row>
    <row r="202" spans="1:72" ht="12.75" customHeight="1">
      <c r="A202" s="3"/>
      <c r="B202" s="3"/>
      <c r="C202" s="3"/>
      <c r="D202" s="38"/>
      <c r="E202" s="38"/>
      <c r="F202" s="38"/>
      <c r="G202" s="39"/>
      <c r="H202" s="39"/>
      <c r="I202" s="39"/>
      <c r="J202" s="39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4"/>
      <c r="BP202" s="3"/>
      <c r="BQ202" s="3"/>
      <c r="BR202" s="3"/>
      <c r="BS202" s="3"/>
      <c r="BT202" s="3"/>
    </row>
    <row r="203" spans="1:72" ht="12.75" customHeight="1">
      <c r="A203" s="3"/>
      <c r="B203" s="3"/>
      <c r="C203" s="3"/>
      <c r="D203" s="38"/>
      <c r="E203" s="38"/>
      <c r="F203" s="38"/>
      <c r="G203" s="39"/>
      <c r="H203" s="39"/>
      <c r="I203" s="39"/>
      <c r="J203" s="39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4"/>
      <c r="BP203" s="3"/>
      <c r="BQ203" s="3"/>
      <c r="BR203" s="3"/>
      <c r="BS203" s="3"/>
      <c r="BT203" s="3"/>
    </row>
    <row r="204" spans="1:72" ht="12.75" customHeight="1">
      <c r="A204" s="3"/>
      <c r="B204" s="3"/>
      <c r="C204" s="3"/>
      <c r="D204" s="38"/>
      <c r="E204" s="38"/>
      <c r="F204" s="38"/>
      <c r="G204" s="39"/>
      <c r="H204" s="39"/>
      <c r="I204" s="39"/>
      <c r="J204" s="39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4"/>
      <c r="BP204" s="3"/>
      <c r="BQ204" s="3"/>
      <c r="BR204" s="3"/>
      <c r="BS204" s="3"/>
      <c r="BT204" s="3"/>
    </row>
    <row r="205" spans="1:72" ht="12.75" customHeight="1">
      <c r="A205" s="3"/>
      <c r="B205" s="3"/>
      <c r="C205" s="3"/>
      <c r="D205" s="38"/>
      <c r="E205" s="38"/>
      <c r="F205" s="38"/>
      <c r="G205" s="39"/>
      <c r="H205" s="39"/>
      <c r="I205" s="39"/>
      <c r="J205" s="39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4"/>
      <c r="BP205" s="3"/>
      <c r="BQ205" s="3"/>
      <c r="BR205" s="3"/>
      <c r="BS205" s="3"/>
      <c r="BT205" s="3"/>
    </row>
    <row r="206" spans="1:72" ht="12.75" customHeight="1">
      <c r="A206" s="3"/>
      <c r="B206" s="3"/>
      <c r="C206" s="3"/>
      <c r="D206" s="38"/>
      <c r="E206" s="38"/>
      <c r="F206" s="38"/>
      <c r="G206" s="39"/>
      <c r="H206" s="39"/>
      <c r="I206" s="39"/>
      <c r="J206" s="39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4"/>
      <c r="BP206" s="3"/>
      <c r="BQ206" s="3"/>
      <c r="BR206" s="3"/>
      <c r="BS206" s="3"/>
      <c r="BT206" s="3"/>
    </row>
    <row r="207" spans="1:72" ht="12.75" customHeight="1">
      <c r="A207" s="3"/>
      <c r="B207" s="3"/>
      <c r="C207" s="3"/>
      <c r="D207" s="38"/>
      <c r="E207" s="38"/>
      <c r="F207" s="38"/>
      <c r="G207" s="39"/>
      <c r="H207" s="39"/>
      <c r="I207" s="39"/>
      <c r="J207" s="39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4"/>
      <c r="BP207" s="3"/>
      <c r="BQ207" s="3"/>
      <c r="BR207" s="3"/>
      <c r="BS207" s="3"/>
      <c r="BT207" s="3"/>
    </row>
    <row r="208" spans="1:72" ht="12.75" customHeight="1">
      <c r="A208" s="3"/>
      <c r="B208" s="3"/>
      <c r="C208" s="3"/>
      <c r="D208" s="38"/>
      <c r="E208" s="38"/>
      <c r="F208" s="38"/>
      <c r="G208" s="39"/>
      <c r="H208" s="39"/>
      <c r="I208" s="39"/>
      <c r="J208" s="39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4"/>
      <c r="BP208" s="3"/>
      <c r="BQ208" s="3"/>
      <c r="BR208" s="3"/>
      <c r="BS208" s="3"/>
      <c r="BT208" s="3"/>
    </row>
    <row r="209" spans="1:72" ht="12.75" customHeight="1">
      <c r="A209" s="3"/>
      <c r="B209" s="3"/>
      <c r="C209" s="3"/>
      <c r="D209" s="38"/>
      <c r="E209" s="38"/>
      <c r="F209" s="38"/>
      <c r="G209" s="39"/>
      <c r="H209" s="39"/>
      <c r="I209" s="39"/>
      <c r="J209" s="39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4"/>
      <c r="BP209" s="3"/>
      <c r="BQ209" s="3"/>
      <c r="BR209" s="3"/>
      <c r="BS209" s="3"/>
      <c r="BT209" s="3"/>
    </row>
    <row r="210" spans="1:72" ht="12.75" customHeight="1">
      <c r="A210" s="3"/>
      <c r="B210" s="3"/>
      <c r="C210" s="3"/>
      <c r="D210" s="38"/>
      <c r="E210" s="38"/>
      <c r="F210" s="38"/>
      <c r="G210" s="39"/>
      <c r="H210" s="39"/>
      <c r="I210" s="39"/>
      <c r="J210" s="39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4"/>
      <c r="BP210" s="3"/>
      <c r="BQ210" s="3"/>
      <c r="BR210" s="3"/>
      <c r="BS210" s="3"/>
      <c r="BT210" s="3"/>
    </row>
    <row r="211" spans="1:72" ht="12.75" customHeight="1">
      <c r="A211" s="3"/>
      <c r="B211" s="3"/>
      <c r="C211" s="3"/>
      <c r="D211" s="38"/>
      <c r="E211" s="38"/>
      <c r="F211" s="38"/>
      <c r="G211" s="39"/>
      <c r="H211" s="39"/>
      <c r="I211" s="39"/>
      <c r="J211" s="39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4"/>
      <c r="BP211" s="3"/>
      <c r="BQ211" s="3"/>
      <c r="BR211" s="3"/>
      <c r="BS211" s="3"/>
      <c r="BT211" s="3"/>
    </row>
    <row r="212" spans="1:72" ht="12.75" customHeight="1">
      <c r="A212" s="3"/>
      <c r="B212" s="3"/>
      <c r="C212" s="3"/>
      <c r="D212" s="38"/>
      <c r="E212" s="38"/>
      <c r="F212" s="38"/>
      <c r="G212" s="39"/>
      <c r="H212" s="39"/>
      <c r="I212" s="39"/>
      <c r="J212" s="39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4"/>
      <c r="BP212" s="3"/>
      <c r="BQ212" s="3"/>
      <c r="BR212" s="3"/>
      <c r="BS212" s="3"/>
      <c r="BT212" s="3"/>
    </row>
    <row r="213" spans="1:72" ht="12.75" customHeight="1">
      <c r="A213" s="3"/>
      <c r="B213" s="3"/>
      <c r="C213" s="3"/>
      <c r="D213" s="38"/>
      <c r="E213" s="38"/>
      <c r="F213" s="38"/>
      <c r="G213" s="39"/>
      <c r="H213" s="39"/>
      <c r="I213" s="39"/>
      <c r="J213" s="39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4"/>
      <c r="BP213" s="3"/>
      <c r="BQ213" s="3"/>
      <c r="BR213" s="3"/>
      <c r="BS213" s="3"/>
      <c r="BT213" s="3"/>
    </row>
    <row r="214" spans="1:72" ht="12.75" customHeight="1">
      <c r="A214" s="3"/>
      <c r="B214" s="3"/>
      <c r="C214" s="3"/>
      <c r="D214" s="38"/>
      <c r="E214" s="38"/>
      <c r="F214" s="38"/>
      <c r="G214" s="39"/>
      <c r="H214" s="39"/>
      <c r="I214" s="39"/>
      <c r="J214" s="39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4"/>
      <c r="BP214" s="3"/>
      <c r="BQ214" s="3"/>
      <c r="BR214" s="3"/>
      <c r="BS214" s="3"/>
      <c r="BT214" s="3"/>
    </row>
    <row r="215" spans="1:72" ht="12.75" customHeight="1">
      <c r="A215" s="3"/>
      <c r="B215" s="3"/>
      <c r="C215" s="3"/>
      <c r="D215" s="38"/>
      <c r="E215" s="38"/>
      <c r="F215" s="38"/>
      <c r="G215" s="39"/>
      <c r="H215" s="39"/>
      <c r="I215" s="39"/>
      <c r="J215" s="39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4"/>
      <c r="BP215" s="3"/>
      <c r="BQ215" s="3"/>
      <c r="BR215" s="3"/>
      <c r="BS215" s="3"/>
      <c r="BT215" s="3"/>
    </row>
    <row r="216" spans="1:72" ht="12.75" customHeight="1">
      <c r="A216" s="3"/>
      <c r="B216" s="3"/>
      <c r="C216" s="3"/>
      <c r="D216" s="38"/>
      <c r="E216" s="38"/>
      <c r="F216" s="38"/>
      <c r="G216" s="39"/>
      <c r="H216" s="39"/>
      <c r="I216" s="39"/>
      <c r="J216" s="39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4"/>
      <c r="BP216" s="3"/>
      <c r="BQ216" s="3"/>
      <c r="BR216" s="3"/>
      <c r="BS216" s="3"/>
      <c r="BT216" s="3"/>
    </row>
    <row r="217" spans="1:72" ht="12.75" customHeight="1">
      <c r="A217" s="3"/>
      <c r="B217" s="3"/>
      <c r="C217" s="3"/>
      <c r="D217" s="38"/>
      <c r="E217" s="38"/>
      <c r="F217" s="38"/>
      <c r="G217" s="39"/>
      <c r="H217" s="39"/>
      <c r="I217" s="39"/>
      <c r="J217" s="39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4"/>
      <c r="BP217" s="3"/>
      <c r="BQ217" s="3"/>
      <c r="BR217" s="3"/>
      <c r="BS217" s="3"/>
      <c r="BT217" s="3"/>
    </row>
    <row r="218" spans="1:72" ht="12.75" customHeight="1">
      <c r="A218" s="3"/>
      <c r="B218" s="3"/>
      <c r="C218" s="3"/>
      <c r="D218" s="38"/>
      <c r="E218" s="38"/>
      <c r="F218" s="38"/>
      <c r="G218" s="39"/>
      <c r="H218" s="39"/>
      <c r="I218" s="39"/>
      <c r="J218" s="39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4"/>
      <c r="BP218" s="3"/>
      <c r="BQ218" s="3"/>
      <c r="BR218" s="3"/>
      <c r="BS218" s="3"/>
      <c r="BT218" s="3"/>
    </row>
    <row r="219" spans="1:72" ht="12.75" customHeight="1">
      <c r="A219" s="3"/>
      <c r="B219" s="3"/>
      <c r="C219" s="3"/>
      <c r="D219" s="38"/>
      <c r="E219" s="38"/>
      <c r="F219" s="38"/>
      <c r="G219" s="39"/>
      <c r="H219" s="39"/>
      <c r="I219" s="39"/>
      <c r="J219" s="39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4"/>
      <c r="BP219" s="3"/>
      <c r="BQ219" s="3"/>
      <c r="BR219" s="3"/>
      <c r="BS219" s="3"/>
      <c r="BT219" s="3"/>
    </row>
    <row r="220" spans="1:72" ht="12.75" customHeight="1">
      <c r="A220" s="3"/>
      <c r="B220" s="3"/>
      <c r="C220" s="3"/>
      <c r="D220" s="38"/>
      <c r="E220" s="38"/>
      <c r="F220" s="38"/>
      <c r="G220" s="39"/>
      <c r="H220" s="39"/>
      <c r="I220" s="39"/>
      <c r="J220" s="39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4"/>
      <c r="BP220" s="3"/>
      <c r="BQ220" s="3"/>
      <c r="BR220" s="3"/>
      <c r="BS220" s="3"/>
      <c r="BT220" s="3"/>
    </row>
    <row r="221" spans="1:72" ht="12.75" customHeight="1">
      <c r="A221" s="3"/>
      <c r="B221" s="3"/>
      <c r="C221" s="3"/>
      <c r="D221" s="38"/>
      <c r="E221" s="38"/>
      <c r="F221" s="38"/>
      <c r="G221" s="39"/>
      <c r="H221" s="39"/>
      <c r="I221" s="39"/>
      <c r="J221" s="39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4"/>
      <c r="BP221" s="3"/>
      <c r="BQ221" s="3"/>
      <c r="BR221" s="3"/>
      <c r="BS221" s="3"/>
      <c r="BT221" s="3"/>
    </row>
    <row r="222" spans="1:72" ht="12.75" customHeight="1">
      <c r="A222" s="3"/>
      <c r="B222" s="3"/>
      <c r="C222" s="3"/>
      <c r="D222" s="38"/>
      <c r="E222" s="38"/>
      <c r="F222" s="38"/>
      <c r="G222" s="39"/>
      <c r="H222" s="39"/>
      <c r="I222" s="39"/>
      <c r="J222" s="39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4"/>
      <c r="BP222" s="3"/>
      <c r="BQ222" s="3"/>
      <c r="BR222" s="3"/>
      <c r="BS222" s="3"/>
      <c r="BT222" s="3"/>
    </row>
    <row r="223" spans="1:72" ht="12.75" customHeight="1">
      <c r="A223" s="3"/>
      <c r="B223" s="3"/>
      <c r="C223" s="3"/>
      <c r="D223" s="38"/>
      <c r="E223" s="38"/>
      <c r="F223" s="38"/>
      <c r="G223" s="39"/>
      <c r="H223" s="39"/>
      <c r="I223" s="39"/>
      <c r="J223" s="39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4"/>
      <c r="BP223" s="3"/>
      <c r="BQ223" s="3"/>
      <c r="BR223" s="3"/>
      <c r="BS223" s="3"/>
      <c r="BT223" s="3"/>
    </row>
    <row r="224" spans="1:72" ht="12.75" customHeight="1">
      <c r="A224" s="3"/>
      <c r="B224" s="3"/>
      <c r="C224" s="3"/>
      <c r="D224" s="38"/>
      <c r="E224" s="38"/>
      <c r="F224" s="38"/>
      <c r="G224" s="39"/>
      <c r="H224" s="39"/>
      <c r="I224" s="39"/>
      <c r="J224" s="39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4"/>
      <c r="BP224" s="3"/>
      <c r="BQ224" s="3"/>
      <c r="BR224" s="3"/>
      <c r="BS224" s="3"/>
      <c r="BT224" s="3"/>
    </row>
    <row r="225" spans="1:72" ht="12.75" customHeight="1">
      <c r="A225" s="3"/>
      <c r="B225" s="3"/>
      <c r="C225" s="3"/>
      <c r="D225" s="38"/>
      <c r="E225" s="38"/>
      <c r="F225" s="38"/>
      <c r="G225" s="39"/>
      <c r="H225" s="39"/>
      <c r="I225" s="39"/>
      <c r="J225" s="39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4"/>
      <c r="BP225" s="3"/>
      <c r="BQ225" s="3"/>
      <c r="BR225" s="3"/>
      <c r="BS225" s="3"/>
      <c r="BT225" s="3"/>
    </row>
    <row r="226" spans="1:72" ht="12.75" customHeight="1">
      <c r="A226" s="3"/>
      <c r="B226" s="3"/>
      <c r="C226" s="3"/>
      <c r="D226" s="38"/>
      <c r="E226" s="38"/>
      <c r="F226" s="38"/>
      <c r="G226" s="39"/>
      <c r="H226" s="39"/>
      <c r="I226" s="39"/>
      <c r="J226" s="39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4"/>
      <c r="BP226" s="3"/>
      <c r="BQ226" s="3"/>
      <c r="BR226" s="3"/>
      <c r="BS226" s="3"/>
      <c r="BT226" s="3"/>
    </row>
    <row r="227" spans="1:72" ht="12.75" customHeight="1">
      <c r="A227" s="3"/>
      <c r="B227" s="3"/>
      <c r="C227" s="3"/>
      <c r="D227" s="38"/>
      <c r="E227" s="38"/>
      <c r="F227" s="38"/>
      <c r="G227" s="39"/>
      <c r="H227" s="39"/>
      <c r="I227" s="39"/>
      <c r="J227" s="39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4"/>
      <c r="BP227" s="3"/>
      <c r="BQ227" s="3"/>
      <c r="BR227" s="3"/>
      <c r="BS227" s="3"/>
      <c r="BT227" s="3"/>
    </row>
    <row r="228" spans="1:72" ht="12.75" customHeight="1">
      <c r="A228" s="3"/>
      <c r="B228" s="3"/>
      <c r="C228" s="3"/>
      <c r="D228" s="38"/>
      <c r="E228" s="38"/>
      <c r="F228" s="38"/>
      <c r="G228" s="39"/>
      <c r="H228" s="39"/>
      <c r="I228" s="39"/>
      <c r="J228" s="39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4"/>
      <c r="BP228" s="3"/>
      <c r="BQ228" s="3"/>
      <c r="BR228" s="3"/>
      <c r="BS228" s="3"/>
      <c r="BT228" s="3"/>
    </row>
    <row r="229" spans="1:72" ht="12.75" customHeight="1">
      <c r="A229" s="3"/>
      <c r="B229" s="3"/>
      <c r="C229" s="3"/>
      <c r="D229" s="38"/>
      <c r="E229" s="38"/>
      <c r="F229" s="38"/>
      <c r="G229" s="39"/>
      <c r="H229" s="39"/>
      <c r="I229" s="39"/>
      <c r="J229" s="39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4"/>
      <c r="BP229" s="3"/>
      <c r="BQ229" s="3"/>
      <c r="BR229" s="3"/>
      <c r="BS229" s="3"/>
      <c r="BT229" s="3"/>
    </row>
    <row r="230" spans="1:72" ht="12.75" customHeight="1">
      <c r="A230" s="3"/>
      <c r="B230" s="3"/>
      <c r="C230" s="3"/>
      <c r="D230" s="38"/>
      <c r="E230" s="38"/>
      <c r="F230" s="38"/>
      <c r="G230" s="39"/>
      <c r="H230" s="39"/>
      <c r="I230" s="39"/>
      <c r="J230" s="39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4"/>
      <c r="BP230" s="3"/>
      <c r="BQ230" s="3"/>
      <c r="BR230" s="3"/>
      <c r="BS230" s="3"/>
      <c r="BT230" s="3"/>
    </row>
    <row r="231" spans="1:72" ht="12.75" customHeight="1">
      <c r="A231" s="3"/>
      <c r="B231" s="3"/>
      <c r="C231" s="3"/>
      <c r="D231" s="38"/>
      <c r="E231" s="38"/>
      <c r="F231" s="38"/>
      <c r="G231" s="39"/>
      <c r="H231" s="39"/>
      <c r="I231" s="39"/>
      <c r="J231" s="39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4"/>
      <c r="BP231" s="3"/>
      <c r="BQ231" s="3"/>
      <c r="BR231" s="3"/>
      <c r="BS231" s="3"/>
      <c r="BT231" s="3"/>
    </row>
    <row r="232" spans="1:72" ht="12.75" customHeight="1">
      <c r="A232" s="3"/>
      <c r="B232" s="3"/>
      <c r="C232" s="3"/>
      <c r="D232" s="38"/>
      <c r="E232" s="38"/>
      <c r="F232" s="38"/>
      <c r="G232" s="39"/>
      <c r="H232" s="39"/>
      <c r="I232" s="39"/>
      <c r="J232" s="39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4"/>
      <c r="BP232" s="3"/>
      <c r="BQ232" s="3"/>
      <c r="BR232" s="3"/>
      <c r="BS232" s="3"/>
      <c r="BT232" s="3"/>
    </row>
    <row r="233" spans="1:72" ht="12.75" customHeight="1">
      <c r="A233" s="3"/>
      <c r="B233" s="3"/>
      <c r="C233" s="3"/>
      <c r="D233" s="38"/>
      <c r="E233" s="38"/>
      <c r="F233" s="38"/>
      <c r="G233" s="39"/>
      <c r="H233" s="39"/>
      <c r="I233" s="39"/>
      <c r="J233" s="39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4"/>
      <c r="BP233" s="3"/>
      <c r="BQ233" s="3"/>
      <c r="BR233" s="3"/>
      <c r="BS233" s="3"/>
      <c r="BT233" s="3"/>
    </row>
    <row r="234" spans="1:72" ht="12.75" customHeight="1">
      <c r="A234" s="3"/>
      <c r="B234" s="3"/>
      <c r="C234" s="3"/>
      <c r="D234" s="38"/>
      <c r="E234" s="38"/>
      <c r="F234" s="38"/>
      <c r="G234" s="39"/>
      <c r="H234" s="39"/>
      <c r="I234" s="39"/>
      <c r="J234" s="39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4"/>
      <c r="BP234" s="3"/>
      <c r="BQ234" s="3"/>
      <c r="BR234" s="3"/>
      <c r="BS234" s="3"/>
      <c r="BT234" s="3"/>
    </row>
    <row r="235" spans="1:72" ht="12.75" customHeight="1">
      <c r="A235" s="3"/>
      <c r="B235" s="3"/>
      <c r="C235" s="3"/>
      <c r="D235" s="38"/>
      <c r="E235" s="38"/>
      <c r="F235" s="38"/>
      <c r="G235" s="39"/>
      <c r="H235" s="39"/>
      <c r="I235" s="39"/>
      <c r="J235" s="39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4"/>
      <c r="BP235" s="3"/>
      <c r="BQ235" s="3"/>
      <c r="BR235" s="3"/>
      <c r="BS235" s="3"/>
      <c r="BT235" s="3"/>
    </row>
    <row r="236" spans="1:72" ht="12.75" customHeight="1">
      <c r="A236" s="3"/>
      <c r="B236" s="3"/>
      <c r="C236" s="3"/>
      <c r="D236" s="38"/>
      <c r="E236" s="38"/>
      <c r="F236" s="38"/>
      <c r="G236" s="39"/>
      <c r="H236" s="39"/>
      <c r="I236" s="39"/>
      <c r="J236" s="39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4"/>
      <c r="BP236" s="3"/>
      <c r="BQ236" s="3"/>
      <c r="BR236" s="3"/>
      <c r="BS236" s="3"/>
      <c r="BT236" s="3"/>
    </row>
    <row r="237" spans="1:72" ht="12.75" customHeight="1">
      <c r="A237" s="3"/>
      <c r="B237" s="3"/>
      <c r="C237" s="3"/>
      <c r="D237" s="38"/>
      <c r="E237" s="38"/>
      <c r="F237" s="38"/>
      <c r="G237" s="39"/>
      <c r="H237" s="39"/>
      <c r="I237" s="39"/>
      <c r="J237" s="39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4"/>
      <c r="BP237" s="3"/>
      <c r="BQ237" s="3"/>
      <c r="BR237" s="3"/>
      <c r="BS237" s="3"/>
      <c r="BT237" s="3"/>
    </row>
    <row r="238" spans="1:72" ht="12.75" customHeight="1">
      <c r="A238" s="3"/>
      <c r="B238" s="3"/>
      <c r="C238" s="3"/>
      <c r="D238" s="38"/>
      <c r="E238" s="38"/>
      <c r="F238" s="38"/>
      <c r="G238" s="39"/>
      <c r="H238" s="39"/>
      <c r="I238" s="39"/>
      <c r="J238" s="39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4"/>
      <c r="BP238" s="3"/>
      <c r="BQ238" s="3"/>
      <c r="BR238" s="3"/>
      <c r="BS238" s="3"/>
      <c r="BT238" s="3"/>
    </row>
    <row r="239" spans="1:72" ht="12.75" customHeight="1">
      <c r="A239" s="3"/>
      <c r="B239" s="3"/>
      <c r="C239" s="3"/>
      <c r="D239" s="38"/>
      <c r="E239" s="38"/>
      <c r="F239" s="38"/>
      <c r="G239" s="39"/>
      <c r="H239" s="39"/>
      <c r="I239" s="39"/>
      <c r="J239" s="39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4"/>
      <c r="BP239" s="3"/>
      <c r="BQ239" s="3"/>
      <c r="BR239" s="3"/>
      <c r="BS239" s="3"/>
      <c r="BT239" s="3"/>
    </row>
    <row r="240" spans="1:72" ht="12.75" customHeight="1">
      <c r="A240" s="3"/>
      <c r="B240" s="3"/>
      <c r="C240" s="3"/>
      <c r="D240" s="38"/>
      <c r="E240" s="38"/>
      <c r="F240" s="38"/>
      <c r="G240" s="39"/>
      <c r="H240" s="39"/>
      <c r="I240" s="39"/>
      <c r="J240" s="39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4"/>
      <c r="BP240" s="3"/>
      <c r="BQ240" s="3"/>
      <c r="BR240" s="3"/>
      <c r="BS240" s="3"/>
      <c r="BT240" s="3"/>
    </row>
    <row r="241" spans="1:72" ht="12.75" customHeight="1">
      <c r="A241" s="3"/>
      <c r="B241" s="3"/>
      <c r="C241" s="3"/>
      <c r="D241" s="38"/>
      <c r="E241" s="38"/>
      <c r="F241" s="38"/>
      <c r="G241" s="39"/>
      <c r="H241" s="39"/>
      <c r="I241" s="39"/>
      <c r="J241" s="39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4"/>
      <c r="BP241" s="3"/>
      <c r="BQ241" s="3"/>
      <c r="BR241" s="3"/>
      <c r="BS241" s="3"/>
      <c r="BT241" s="3"/>
    </row>
    <row r="242" spans="1:72" ht="12.75" customHeight="1">
      <c r="A242" s="3"/>
      <c r="B242" s="3"/>
      <c r="C242" s="3"/>
      <c r="D242" s="38"/>
      <c r="E242" s="38"/>
      <c r="F242" s="38"/>
      <c r="G242" s="39"/>
      <c r="H242" s="39"/>
      <c r="I242" s="39"/>
      <c r="J242" s="39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4"/>
      <c r="BP242" s="3"/>
      <c r="BQ242" s="3"/>
      <c r="BR242" s="3"/>
      <c r="BS242" s="3"/>
      <c r="BT242" s="3"/>
    </row>
    <row r="243" spans="1:72" ht="12.75" customHeight="1">
      <c r="A243" s="3"/>
      <c r="B243" s="3"/>
      <c r="C243" s="3"/>
      <c r="D243" s="38"/>
      <c r="E243" s="38"/>
      <c r="F243" s="38"/>
      <c r="G243" s="39"/>
      <c r="H243" s="39"/>
      <c r="I243" s="39"/>
      <c r="J243" s="39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4"/>
      <c r="BP243" s="3"/>
      <c r="BQ243" s="3"/>
      <c r="BR243" s="3"/>
      <c r="BS243" s="3"/>
      <c r="BT243" s="3"/>
    </row>
    <row r="244" spans="1:72" ht="12.75" customHeight="1">
      <c r="A244" s="3"/>
      <c r="B244" s="3"/>
      <c r="C244" s="3"/>
      <c r="D244" s="38"/>
      <c r="E244" s="38"/>
      <c r="F244" s="38"/>
      <c r="G244" s="39"/>
      <c r="H244" s="39"/>
      <c r="I244" s="39"/>
      <c r="J244" s="39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4"/>
      <c r="BP244" s="3"/>
      <c r="BQ244" s="3"/>
      <c r="BR244" s="3"/>
      <c r="BS244" s="3"/>
      <c r="BT244" s="3"/>
    </row>
    <row r="245" spans="1:72" ht="12.75" customHeight="1">
      <c r="A245" s="3"/>
      <c r="B245" s="3"/>
      <c r="C245" s="3"/>
      <c r="D245" s="38"/>
      <c r="E245" s="38"/>
      <c r="F245" s="38"/>
      <c r="G245" s="39"/>
      <c r="H245" s="39"/>
      <c r="I245" s="39"/>
      <c r="J245" s="39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4"/>
      <c r="BP245" s="3"/>
      <c r="BQ245" s="3"/>
      <c r="BR245" s="3"/>
      <c r="BS245" s="3"/>
      <c r="BT245" s="3"/>
    </row>
    <row r="246" spans="1:72" ht="12.75" customHeight="1">
      <c r="A246" s="3"/>
      <c r="B246" s="3"/>
      <c r="C246" s="3"/>
      <c r="D246" s="38"/>
      <c r="E246" s="38"/>
      <c r="F246" s="38"/>
      <c r="G246" s="39"/>
      <c r="H246" s="39"/>
      <c r="I246" s="39"/>
      <c r="J246" s="39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4"/>
      <c r="BP246" s="3"/>
      <c r="BQ246" s="3"/>
      <c r="BR246" s="3"/>
      <c r="BS246" s="3"/>
      <c r="BT246" s="3"/>
    </row>
    <row r="247" spans="1:72" ht="12.75" customHeight="1">
      <c r="A247" s="3"/>
      <c r="B247" s="3"/>
      <c r="C247" s="3"/>
      <c r="D247" s="38"/>
      <c r="E247" s="38"/>
      <c r="F247" s="38"/>
      <c r="G247" s="39"/>
      <c r="H247" s="39"/>
      <c r="I247" s="39"/>
      <c r="J247" s="39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4"/>
      <c r="BP247" s="3"/>
      <c r="BQ247" s="3"/>
      <c r="BR247" s="3"/>
      <c r="BS247" s="3"/>
      <c r="BT247" s="3"/>
    </row>
    <row r="248" spans="1:72" ht="12.75" customHeight="1">
      <c r="A248" s="3"/>
      <c r="B248" s="3"/>
      <c r="C248" s="3"/>
      <c r="D248" s="38"/>
      <c r="E248" s="38"/>
      <c r="F248" s="38"/>
      <c r="G248" s="39"/>
      <c r="H248" s="39"/>
      <c r="I248" s="39"/>
      <c r="J248" s="39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4"/>
      <c r="BP248" s="3"/>
      <c r="BQ248" s="3"/>
      <c r="BR248" s="3"/>
      <c r="BS248" s="3"/>
      <c r="BT248" s="3"/>
    </row>
    <row r="249" spans="1:72" ht="12.75" customHeight="1">
      <c r="A249" s="3"/>
      <c r="B249" s="3"/>
      <c r="C249" s="3"/>
      <c r="D249" s="38"/>
      <c r="E249" s="38"/>
      <c r="F249" s="38"/>
      <c r="G249" s="39"/>
      <c r="H249" s="39"/>
      <c r="I249" s="39"/>
      <c r="J249" s="39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4"/>
      <c r="BP249" s="3"/>
      <c r="BQ249" s="3"/>
      <c r="BR249" s="3"/>
      <c r="BS249" s="3"/>
      <c r="BT249" s="3"/>
    </row>
    <row r="250" spans="1:72" ht="12.75" customHeight="1">
      <c r="A250" s="3"/>
      <c r="B250" s="3"/>
      <c r="C250" s="3"/>
      <c r="D250" s="38"/>
      <c r="E250" s="38"/>
      <c r="F250" s="38"/>
      <c r="G250" s="39"/>
      <c r="H250" s="39"/>
      <c r="I250" s="39"/>
      <c r="J250" s="39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4"/>
      <c r="BP250" s="3"/>
      <c r="BQ250" s="3"/>
      <c r="BR250" s="3"/>
      <c r="BS250" s="3"/>
      <c r="BT250" s="3"/>
    </row>
    <row r="251" spans="1:72" ht="12.75" customHeight="1">
      <c r="A251" s="3"/>
      <c r="B251" s="3"/>
      <c r="C251" s="3"/>
      <c r="D251" s="38"/>
      <c r="E251" s="38"/>
      <c r="F251" s="38"/>
      <c r="G251" s="39"/>
      <c r="H251" s="39"/>
      <c r="I251" s="39"/>
      <c r="J251" s="39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4"/>
      <c r="BP251" s="3"/>
      <c r="BQ251" s="3"/>
      <c r="BR251" s="3"/>
      <c r="BS251" s="3"/>
      <c r="BT251" s="3"/>
    </row>
    <row r="252" spans="1:72" ht="12.75" customHeight="1">
      <c r="A252" s="3"/>
      <c r="B252" s="3"/>
      <c r="C252" s="3"/>
      <c r="D252" s="38"/>
      <c r="E252" s="38"/>
      <c r="F252" s="38"/>
      <c r="G252" s="39"/>
      <c r="H252" s="39"/>
      <c r="I252" s="39"/>
      <c r="J252" s="39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4"/>
      <c r="BP252" s="3"/>
      <c r="BQ252" s="3"/>
      <c r="BR252" s="3"/>
      <c r="BS252" s="3"/>
      <c r="BT252" s="3"/>
    </row>
    <row r="253" spans="1:72" ht="12.75" customHeight="1">
      <c r="A253" s="3"/>
      <c r="B253" s="3"/>
      <c r="C253" s="3"/>
      <c r="D253" s="38"/>
      <c r="E253" s="38"/>
      <c r="F253" s="38"/>
      <c r="G253" s="39"/>
      <c r="H253" s="39"/>
      <c r="I253" s="39"/>
      <c r="J253" s="39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4"/>
      <c r="BP253" s="3"/>
      <c r="BQ253" s="3"/>
      <c r="BR253" s="3"/>
      <c r="BS253" s="3"/>
      <c r="BT253" s="3"/>
    </row>
    <row r="254" spans="1:72" ht="12.75" customHeight="1">
      <c r="A254" s="3"/>
      <c r="B254" s="3"/>
      <c r="C254" s="3"/>
      <c r="D254" s="38"/>
      <c r="E254" s="38"/>
      <c r="F254" s="38"/>
      <c r="G254" s="39"/>
      <c r="H254" s="39"/>
      <c r="I254" s="39"/>
      <c r="J254" s="39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4"/>
      <c r="BP254" s="3"/>
      <c r="BQ254" s="3"/>
      <c r="BR254" s="3"/>
      <c r="BS254" s="3"/>
      <c r="BT254" s="3"/>
    </row>
    <row r="255" spans="1:72" ht="12.75" customHeight="1">
      <c r="A255" s="3"/>
      <c r="B255" s="3"/>
      <c r="C255" s="3"/>
      <c r="D255" s="38"/>
      <c r="E255" s="38"/>
      <c r="F255" s="38"/>
      <c r="G255" s="39"/>
      <c r="H255" s="39"/>
      <c r="I255" s="39"/>
      <c r="J255" s="39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4"/>
      <c r="BP255" s="3"/>
      <c r="BQ255" s="3"/>
      <c r="BR255" s="3"/>
      <c r="BS255" s="3"/>
      <c r="BT255" s="3"/>
    </row>
    <row r="256" spans="1:72" ht="12.75" customHeight="1">
      <c r="A256" s="3"/>
      <c r="B256" s="3"/>
      <c r="C256" s="3"/>
      <c r="D256" s="38"/>
      <c r="E256" s="38"/>
      <c r="F256" s="38"/>
      <c r="G256" s="39"/>
      <c r="H256" s="39"/>
      <c r="I256" s="39"/>
      <c r="J256" s="39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4"/>
      <c r="BP256" s="3"/>
      <c r="BQ256" s="3"/>
      <c r="BR256" s="3"/>
      <c r="BS256" s="3"/>
      <c r="BT256" s="3"/>
    </row>
    <row r="257" spans="1:72" ht="12.75" customHeight="1">
      <c r="A257" s="3"/>
      <c r="B257" s="3"/>
      <c r="C257" s="3"/>
      <c r="D257" s="38"/>
      <c r="E257" s="38"/>
      <c r="F257" s="38"/>
      <c r="G257" s="39"/>
      <c r="H257" s="39"/>
      <c r="I257" s="39"/>
      <c r="J257" s="39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4"/>
      <c r="BP257" s="3"/>
      <c r="BQ257" s="3"/>
      <c r="BR257" s="3"/>
      <c r="BS257" s="3"/>
      <c r="BT257" s="3"/>
    </row>
    <row r="258" spans="1:72" ht="12.75" customHeight="1">
      <c r="A258" s="3"/>
      <c r="B258" s="3"/>
      <c r="C258" s="3"/>
      <c r="D258" s="38"/>
      <c r="E258" s="38"/>
      <c r="F258" s="38"/>
      <c r="G258" s="39"/>
      <c r="H258" s="39"/>
      <c r="I258" s="39"/>
      <c r="J258" s="39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4"/>
      <c r="BP258" s="3"/>
      <c r="BQ258" s="3"/>
      <c r="BR258" s="3"/>
      <c r="BS258" s="3"/>
      <c r="BT258" s="3"/>
    </row>
    <row r="259" spans="1:72" ht="12.75" customHeight="1">
      <c r="A259" s="3"/>
      <c r="B259" s="3"/>
      <c r="C259" s="3"/>
      <c r="D259" s="38"/>
      <c r="E259" s="38"/>
      <c r="F259" s="38"/>
      <c r="G259" s="39"/>
      <c r="H259" s="39"/>
      <c r="I259" s="39"/>
      <c r="J259" s="39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4"/>
      <c r="BP259" s="3"/>
      <c r="BQ259" s="3"/>
      <c r="BR259" s="3"/>
      <c r="BS259" s="3"/>
      <c r="BT259" s="3"/>
    </row>
    <row r="260" spans="1:72" ht="12.75" customHeight="1">
      <c r="A260" s="3"/>
      <c r="B260" s="3"/>
      <c r="C260" s="3"/>
      <c r="D260" s="38"/>
      <c r="E260" s="38"/>
      <c r="F260" s="38"/>
      <c r="G260" s="39"/>
      <c r="H260" s="39"/>
      <c r="I260" s="39"/>
      <c r="J260" s="39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4"/>
      <c r="BP260" s="3"/>
      <c r="BQ260" s="3"/>
      <c r="BR260" s="3"/>
      <c r="BS260" s="3"/>
      <c r="BT260" s="3"/>
    </row>
    <row r="261" spans="1:72" ht="12.75" customHeight="1">
      <c r="A261" s="3"/>
      <c r="B261" s="3"/>
      <c r="C261" s="3"/>
      <c r="D261" s="38"/>
      <c r="E261" s="38"/>
      <c r="F261" s="38"/>
      <c r="G261" s="39"/>
      <c r="H261" s="39"/>
      <c r="I261" s="39"/>
      <c r="J261" s="39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4"/>
      <c r="BP261" s="3"/>
      <c r="BQ261" s="3"/>
      <c r="BR261" s="3"/>
      <c r="BS261" s="3"/>
      <c r="BT261" s="3"/>
    </row>
    <row r="262" spans="1:72" ht="12.75" customHeight="1">
      <c r="A262" s="3"/>
      <c r="B262" s="3"/>
      <c r="C262" s="3"/>
      <c r="D262" s="38"/>
      <c r="E262" s="38"/>
      <c r="F262" s="38"/>
      <c r="G262" s="39"/>
      <c r="H262" s="39"/>
      <c r="I262" s="39"/>
      <c r="J262" s="39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4"/>
      <c r="BP262" s="3"/>
      <c r="BQ262" s="3"/>
      <c r="BR262" s="3"/>
      <c r="BS262" s="3"/>
      <c r="BT262" s="3"/>
    </row>
    <row r="263" spans="1:72" ht="12.75" customHeight="1">
      <c r="A263" s="3"/>
      <c r="B263" s="3"/>
      <c r="C263" s="3"/>
      <c r="D263" s="38"/>
      <c r="E263" s="38"/>
      <c r="F263" s="38"/>
      <c r="G263" s="39"/>
      <c r="H263" s="39"/>
      <c r="I263" s="39"/>
      <c r="J263" s="39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4"/>
      <c r="BP263" s="3"/>
      <c r="BQ263" s="3"/>
      <c r="BR263" s="3"/>
      <c r="BS263" s="3"/>
      <c r="BT263" s="3"/>
    </row>
    <row r="264" spans="1:72" ht="12.75" customHeight="1">
      <c r="A264" s="3"/>
      <c r="B264" s="3"/>
      <c r="C264" s="3"/>
      <c r="D264" s="38"/>
      <c r="E264" s="38"/>
      <c r="F264" s="38"/>
      <c r="G264" s="39"/>
      <c r="H264" s="39"/>
      <c r="I264" s="39"/>
      <c r="J264" s="39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4"/>
      <c r="BP264" s="3"/>
      <c r="BQ264" s="3"/>
      <c r="BR264" s="3"/>
      <c r="BS264" s="3"/>
      <c r="BT264" s="3"/>
    </row>
    <row r="265" spans="1:72" ht="12.75" customHeight="1">
      <c r="A265" s="3"/>
      <c r="B265" s="3"/>
      <c r="C265" s="3"/>
      <c r="D265" s="38"/>
      <c r="E265" s="38"/>
      <c r="F265" s="38"/>
      <c r="G265" s="39"/>
      <c r="H265" s="39"/>
      <c r="I265" s="39"/>
      <c r="J265" s="39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4"/>
      <c r="BP265" s="3"/>
      <c r="BQ265" s="3"/>
      <c r="BR265" s="3"/>
      <c r="BS265" s="3"/>
      <c r="BT265" s="3"/>
    </row>
    <row r="266" spans="1:72" ht="12.75" customHeight="1">
      <c r="A266" s="3"/>
      <c r="B266" s="3"/>
      <c r="C266" s="3"/>
      <c r="D266" s="38"/>
      <c r="E266" s="38"/>
      <c r="F266" s="38"/>
      <c r="G266" s="39"/>
      <c r="H266" s="39"/>
      <c r="I266" s="39"/>
      <c r="J266" s="39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4"/>
      <c r="BP266" s="3"/>
      <c r="BQ266" s="3"/>
      <c r="BR266" s="3"/>
      <c r="BS266" s="3"/>
      <c r="BT266" s="3"/>
    </row>
    <row r="267" spans="1:72" ht="12.75" customHeight="1">
      <c r="A267" s="3"/>
      <c r="B267" s="3"/>
      <c r="C267" s="3"/>
      <c r="D267" s="38"/>
      <c r="E267" s="38"/>
      <c r="F267" s="38"/>
      <c r="G267" s="39"/>
      <c r="H267" s="39"/>
      <c r="I267" s="39"/>
      <c r="J267" s="39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4"/>
      <c r="BP267" s="3"/>
      <c r="BQ267" s="3"/>
      <c r="BR267" s="3"/>
      <c r="BS267" s="3"/>
      <c r="BT267" s="3"/>
    </row>
    <row r="268" spans="1:72" ht="12.75" customHeight="1">
      <c r="A268" s="3"/>
      <c r="B268" s="3"/>
      <c r="C268" s="3"/>
      <c r="D268" s="38"/>
      <c r="E268" s="38"/>
      <c r="F268" s="38"/>
      <c r="G268" s="39"/>
      <c r="H268" s="39"/>
      <c r="I268" s="39"/>
      <c r="J268" s="39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4"/>
      <c r="BP268" s="3"/>
      <c r="BQ268" s="3"/>
      <c r="BR268" s="3"/>
      <c r="BS268" s="3"/>
      <c r="BT268" s="3"/>
    </row>
    <row r="269" spans="1:72" ht="12.75" customHeight="1">
      <c r="A269" s="3"/>
      <c r="B269" s="3"/>
      <c r="C269" s="3"/>
      <c r="D269" s="38"/>
      <c r="E269" s="38"/>
      <c r="F269" s="38"/>
      <c r="G269" s="39"/>
      <c r="H269" s="39"/>
      <c r="I269" s="39"/>
      <c r="J269" s="39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4"/>
      <c r="BP269" s="3"/>
      <c r="BQ269" s="3"/>
      <c r="BR269" s="3"/>
      <c r="BS269" s="3"/>
      <c r="BT269" s="3"/>
    </row>
    <row r="270" spans="1:72" ht="12.75" customHeight="1">
      <c r="A270" s="3"/>
      <c r="B270" s="3"/>
      <c r="C270" s="3"/>
      <c r="D270" s="38"/>
      <c r="E270" s="38"/>
      <c r="F270" s="38"/>
      <c r="G270" s="39"/>
      <c r="H270" s="39"/>
      <c r="I270" s="39"/>
      <c r="J270" s="39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4"/>
      <c r="BP270" s="3"/>
      <c r="BQ270" s="3"/>
      <c r="BR270" s="3"/>
      <c r="BS270" s="3"/>
      <c r="BT270" s="3"/>
    </row>
    <row r="271" spans="1:72" ht="12.75" customHeight="1">
      <c r="A271" s="3"/>
      <c r="B271" s="3"/>
      <c r="C271" s="3"/>
      <c r="D271" s="38"/>
      <c r="E271" s="38"/>
      <c r="F271" s="38"/>
      <c r="G271" s="39"/>
      <c r="H271" s="39"/>
      <c r="I271" s="39"/>
      <c r="J271" s="39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4"/>
      <c r="BP271" s="3"/>
      <c r="BQ271" s="3"/>
      <c r="BR271" s="3"/>
      <c r="BS271" s="3"/>
      <c r="BT271" s="3"/>
    </row>
    <row r="272" spans="1:72" ht="12.75" customHeight="1">
      <c r="A272" s="3"/>
      <c r="B272" s="3"/>
      <c r="C272" s="3"/>
      <c r="D272" s="38"/>
      <c r="E272" s="38"/>
      <c r="F272" s="38"/>
      <c r="G272" s="39"/>
      <c r="H272" s="39"/>
      <c r="I272" s="39"/>
      <c r="J272" s="39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4"/>
      <c r="BP272" s="3"/>
      <c r="BQ272" s="3"/>
      <c r="BR272" s="3"/>
      <c r="BS272" s="3"/>
      <c r="BT272" s="3"/>
    </row>
    <row r="273" spans="1:72" ht="12.75" customHeight="1">
      <c r="A273" s="3"/>
      <c r="B273" s="3"/>
      <c r="C273" s="3"/>
      <c r="D273" s="38"/>
      <c r="E273" s="38"/>
      <c r="F273" s="38"/>
      <c r="G273" s="39"/>
      <c r="H273" s="39"/>
      <c r="I273" s="39"/>
      <c r="J273" s="39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4"/>
      <c r="BP273" s="3"/>
      <c r="BQ273" s="3"/>
      <c r="BR273" s="3"/>
      <c r="BS273" s="3"/>
      <c r="BT273" s="3"/>
    </row>
    <row r="274" spans="1:72" ht="12.75" customHeight="1">
      <c r="A274" s="3"/>
      <c r="B274" s="3"/>
      <c r="C274" s="3"/>
      <c r="D274" s="38"/>
      <c r="E274" s="38"/>
      <c r="F274" s="38"/>
      <c r="G274" s="39"/>
      <c r="H274" s="39"/>
      <c r="I274" s="39"/>
      <c r="J274" s="39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4"/>
      <c r="BP274" s="3"/>
      <c r="BQ274" s="3"/>
      <c r="BR274" s="3"/>
      <c r="BS274" s="3"/>
      <c r="BT274" s="3"/>
    </row>
    <row r="275" spans="1:72" ht="12.75" customHeight="1">
      <c r="A275" s="3"/>
      <c r="B275" s="3"/>
      <c r="C275" s="3"/>
      <c r="D275" s="38"/>
      <c r="E275" s="38"/>
      <c r="F275" s="38"/>
      <c r="G275" s="39"/>
      <c r="H275" s="39"/>
      <c r="I275" s="39"/>
      <c r="J275" s="39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4"/>
      <c r="BP275" s="3"/>
      <c r="BQ275" s="3"/>
      <c r="BR275" s="3"/>
      <c r="BS275" s="3"/>
      <c r="BT275" s="3"/>
    </row>
    <row r="276" spans="1:72" ht="12.75" customHeight="1">
      <c r="A276" s="3"/>
      <c r="B276" s="3"/>
      <c r="C276" s="3"/>
      <c r="D276" s="38"/>
      <c r="E276" s="38"/>
      <c r="F276" s="38"/>
      <c r="G276" s="39"/>
      <c r="H276" s="39"/>
      <c r="I276" s="39"/>
      <c r="J276" s="39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4"/>
      <c r="BP276" s="3"/>
      <c r="BQ276" s="3"/>
      <c r="BR276" s="3"/>
      <c r="BS276" s="3"/>
      <c r="BT276" s="3"/>
    </row>
    <row r="277" spans="1:72" ht="12.75" customHeight="1">
      <c r="A277" s="3"/>
      <c r="B277" s="3"/>
      <c r="C277" s="3"/>
      <c r="D277" s="38"/>
      <c r="E277" s="38"/>
      <c r="F277" s="38"/>
      <c r="G277" s="39"/>
      <c r="H277" s="39"/>
      <c r="I277" s="39"/>
      <c r="J277" s="39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4"/>
      <c r="BP277" s="3"/>
      <c r="BQ277" s="3"/>
      <c r="BR277" s="3"/>
      <c r="BS277" s="3"/>
      <c r="BT277" s="3"/>
    </row>
    <row r="278" spans="1:72" ht="12.75" customHeight="1">
      <c r="A278" s="3"/>
      <c r="B278" s="3"/>
      <c r="C278" s="3"/>
      <c r="D278" s="38"/>
      <c r="E278" s="38"/>
      <c r="F278" s="38"/>
      <c r="G278" s="39"/>
      <c r="H278" s="39"/>
      <c r="I278" s="39"/>
      <c r="J278" s="39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4"/>
      <c r="BP278" s="3"/>
      <c r="BQ278" s="3"/>
      <c r="BR278" s="3"/>
      <c r="BS278" s="3"/>
      <c r="BT278" s="3"/>
    </row>
    <row r="279" spans="1:72" ht="12.75" customHeight="1">
      <c r="A279" s="3"/>
      <c r="B279" s="3"/>
      <c r="C279" s="3"/>
      <c r="D279" s="38"/>
      <c r="E279" s="38"/>
      <c r="F279" s="38"/>
      <c r="G279" s="39"/>
      <c r="H279" s="39"/>
      <c r="I279" s="39"/>
      <c r="J279" s="39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4"/>
      <c r="BP279" s="3"/>
      <c r="BQ279" s="3"/>
      <c r="BR279" s="3"/>
      <c r="BS279" s="3"/>
      <c r="BT279" s="3"/>
    </row>
    <row r="280" spans="1:72" ht="12.75" customHeight="1">
      <c r="A280" s="3"/>
      <c r="B280" s="3"/>
      <c r="C280" s="3"/>
      <c r="D280" s="38"/>
      <c r="E280" s="38"/>
      <c r="F280" s="38"/>
      <c r="G280" s="39"/>
      <c r="H280" s="39"/>
      <c r="I280" s="39"/>
      <c r="J280" s="39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4"/>
      <c r="BP280" s="3"/>
      <c r="BQ280" s="3"/>
      <c r="BR280" s="3"/>
      <c r="BS280" s="3"/>
      <c r="BT280" s="3"/>
    </row>
    <row r="281" spans="1:72" ht="12.75" customHeight="1">
      <c r="A281" s="3"/>
      <c r="B281" s="3"/>
      <c r="C281" s="3"/>
      <c r="D281" s="38"/>
      <c r="E281" s="38"/>
      <c r="F281" s="38"/>
      <c r="G281" s="39"/>
      <c r="H281" s="39"/>
      <c r="I281" s="39"/>
      <c r="J281" s="39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4"/>
      <c r="BP281" s="3"/>
      <c r="BQ281" s="3"/>
      <c r="BR281" s="3"/>
      <c r="BS281" s="3"/>
      <c r="BT281" s="3"/>
    </row>
    <row r="282" spans="1:72" ht="12.75" customHeight="1">
      <c r="A282" s="3"/>
      <c r="B282" s="3"/>
      <c r="C282" s="3"/>
      <c r="D282" s="38"/>
      <c r="E282" s="38"/>
      <c r="F282" s="38"/>
      <c r="G282" s="39"/>
      <c r="H282" s="39"/>
      <c r="I282" s="39"/>
      <c r="J282" s="39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4"/>
      <c r="BP282" s="3"/>
      <c r="BQ282" s="3"/>
      <c r="BR282" s="3"/>
      <c r="BS282" s="3"/>
      <c r="BT282" s="3"/>
    </row>
    <row r="283" spans="1:72" ht="12.75" customHeight="1">
      <c r="A283" s="3"/>
      <c r="B283" s="3"/>
      <c r="C283" s="3"/>
      <c r="D283" s="38"/>
      <c r="E283" s="38"/>
      <c r="F283" s="38"/>
      <c r="G283" s="39"/>
      <c r="H283" s="39"/>
      <c r="I283" s="39"/>
      <c r="J283" s="39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4"/>
      <c r="BP283" s="3"/>
      <c r="BQ283" s="3"/>
      <c r="BR283" s="3"/>
      <c r="BS283" s="3"/>
      <c r="BT283" s="3"/>
    </row>
    <row r="284" spans="1:72" ht="12.75" customHeight="1">
      <c r="A284" s="3"/>
      <c r="B284" s="3"/>
      <c r="C284" s="3"/>
      <c r="D284" s="38"/>
      <c r="E284" s="38"/>
      <c r="F284" s="38"/>
      <c r="G284" s="39"/>
      <c r="H284" s="39"/>
      <c r="I284" s="39"/>
      <c r="J284" s="39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4"/>
      <c r="BP284" s="3"/>
      <c r="BQ284" s="3"/>
      <c r="BR284" s="3"/>
      <c r="BS284" s="3"/>
      <c r="BT284" s="3"/>
    </row>
    <row r="285" spans="1:72" ht="12.75" customHeight="1">
      <c r="A285" s="3"/>
      <c r="B285" s="3"/>
      <c r="C285" s="3"/>
      <c r="D285" s="38"/>
      <c r="E285" s="38"/>
      <c r="F285" s="38"/>
      <c r="G285" s="39"/>
      <c r="H285" s="39"/>
      <c r="I285" s="39"/>
      <c r="J285" s="39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4"/>
      <c r="BP285" s="3"/>
      <c r="BQ285" s="3"/>
      <c r="BR285" s="3"/>
      <c r="BS285" s="3"/>
      <c r="BT285" s="3"/>
    </row>
    <row r="286" spans="1:72" ht="12.75" customHeight="1">
      <c r="A286" s="3"/>
      <c r="B286" s="3"/>
      <c r="C286" s="3"/>
      <c r="D286" s="38"/>
      <c r="E286" s="38"/>
      <c r="F286" s="38"/>
      <c r="G286" s="39"/>
      <c r="H286" s="39"/>
      <c r="I286" s="39"/>
      <c r="J286" s="39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4"/>
      <c r="BP286" s="3"/>
      <c r="BQ286" s="3"/>
      <c r="BR286" s="3"/>
      <c r="BS286" s="3"/>
      <c r="BT286" s="3"/>
    </row>
    <row r="287" spans="1:72" ht="12.75" customHeight="1">
      <c r="A287" s="3"/>
      <c r="B287" s="3"/>
      <c r="C287" s="3"/>
      <c r="D287" s="38"/>
      <c r="E287" s="38"/>
      <c r="F287" s="38"/>
      <c r="G287" s="39"/>
      <c r="H287" s="39"/>
      <c r="I287" s="39"/>
      <c r="J287" s="39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4"/>
      <c r="BP287" s="3"/>
      <c r="BQ287" s="3"/>
      <c r="BR287" s="3"/>
      <c r="BS287" s="3"/>
      <c r="BT287" s="3"/>
    </row>
    <row r="288" spans="1:72" ht="12.75" customHeight="1">
      <c r="A288" s="3"/>
      <c r="B288" s="3"/>
      <c r="C288" s="3"/>
      <c r="D288" s="38"/>
      <c r="E288" s="38"/>
      <c r="F288" s="38"/>
      <c r="G288" s="39"/>
      <c r="H288" s="39"/>
      <c r="I288" s="39"/>
      <c r="J288" s="39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4"/>
      <c r="BP288" s="3"/>
      <c r="BQ288" s="3"/>
      <c r="BR288" s="3"/>
      <c r="BS288" s="3"/>
      <c r="BT288" s="3"/>
    </row>
    <row r="289" spans="1:72" ht="12.75" customHeight="1">
      <c r="A289" s="3"/>
      <c r="B289" s="3"/>
      <c r="C289" s="3"/>
      <c r="D289" s="38"/>
      <c r="E289" s="38"/>
      <c r="F289" s="38"/>
      <c r="G289" s="39"/>
      <c r="H289" s="39"/>
      <c r="I289" s="39"/>
      <c r="J289" s="39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4"/>
      <c r="BP289" s="3"/>
      <c r="BQ289" s="3"/>
      <c r="BR289" s="3"/>
      <c r="BS289" s="3"/>
      <c r="BT289" s="3"/>
    </row>
    <row r="290" spans="1:72" ht="12.75" customHeight="1">
      <c r="A290" s="3"/>
      <c r="B290" s="3"/>
      <c r="C290" s="3"/>
      <c r="D290" s="38"/>
      <c r="E290" s="38"/>
      <c r="F290" s="38"/>
      <c r="G290" s="39"/>
      <c r="H290" s="39"/>
      <c r="I290" s="39"/>
      <c r="J290" s="39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4"/>
      <c r="BP290" s="3"/>
      <c r="BQ290" s="3"/>
      <c r="BR290" s="3"/>
      <c r="BS290" s="3"/>
      <c r="BT290" s="3"/>
    </row>
    <row r="291" spans="1:72" ht="12.75" customHeight="1">
      <c r="A291" s="3"/>
      <c r="B291" s="3"/>
      <c r="C291" s="3"/>
      <c r="D291" s="38"/>
      <c r="E291" s="38"/>
      <c r="F291" s="38"/>
      <c r="G291" s="39"/>
      <c r="H291" s="39"/>
      <c r="I291" s="39"/>
      <c r="J291" s="39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4"/>
      <c r="BP291" s="3"/>
      <c r="BQ291" s="3"/>
      <c r="BR291" s="3"/>
      <c r="BS291" s="3"/>
      <c r="BT291" s="3"/>
    </row>
    <row r="292" spans="1:72" ht="12.75" customHeight="1">
      <c r="A292" s="3"/>
      <c r="B292" s="3"/>
      <c r="C292" s="3"/>
      <c r="D292" s="38"/>
      <c r="E292" s="38"/>
      <c r="F292" s="38"/>
      <c r="G292" s="39"/>
      <c r="H292" s="39"/>
      <c r="I292" s="39"/>
      <c r="J292" s="39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4"/>
      <c r="BP292" s="3"/>
      <c r="BQ292" s="3"/>
      <c r="BR292" s="3"/>
      <c r="BS292" s="3"/>
      <c r="BT292" s="3"/>
    </row>
    <row r="293" spans="1:72" ht="12.75" customHeight="1">
      <c r="A293" s="3"/>
      <c r="B293" s="3"/>
      <c r="C293" s="3"/>
      <c r="D293" s="38"/>
      <c r="E293" s="38"/>
      <c r="F293" s="38"/>
      <c r="G293" s="39"/>
      <c r="H293" s="39"/>
      <c r="I293" s="39"/>
      <c r="J293" s="39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4"/>
      <c r="BP293" s="3"/>
      <c r="BQ293" s="3"/>
      <c r="BR293" s="3"/>
      <c r="BS293" s="3"/>
      <c r="BT293" s="3"/>
    </row>
    <row r="294" spans="1:72" ht="12.75" customHeight="1">
      <c r="A294" s="3"/>
      <c r="B294" s="3"/>
      <c r="C294" s="3"/>
      <c r="D294" s="38"/>
      <c r="E294" s="38"/>
      <c r="F294" s="38"/>
      <c r="G294" s="39"/>
      <c r="H294" s="39"/>
      <c r="I294" s="39"/>
      <c r="J294" s="39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4"/>
      <c r="BP294" s="3"/>
      <c r="BQ294" s="3"/>
      <c r="BR294" s="3"/>
      <c r="BS294" s="3"/>
      <c r="BT294" s="3"/>
    </row>
    <row r="295" spans="1:72" ht="12.75" customHeight="1">
      <c r="A295" s="3"/>
      <c r="B295" s="3"/>
      <c r="C295" s="3"/>
      <c r="D295" s="38"/>
      <c r="E295" s="38"/>
      <c r="F295" s="38"/>
      <c r="G295" s="39"/>
      <c r="H295" s="39"/>
      <c r="I295" s="39"/>
      <c r="J295" s="39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4"/>
      <c r="BP295" s="3"/>
      <c r="BQ295" s="3"/>
      <c r="BR295" s="3"/>
      <c r="BS295" s="3"/>
      <c r="BT295" s="3"/>
    </row>
    <row r="296" spans="1:72" ht="12.75" customHeight="1">
      <c r="A296" s="3"/>
      <c r="B296" s="3"/>
      <c r="C296" s="3"/>
      <c r="D296" s="38"/>
      <c r="E296" s="38"/>
      <c r="F296" s="38"/>
      <c r="G296" s="39"/>
      <c r="H296" s="39"/>
      <c r="I296" s="39"/>
      <c r="J296" s="39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4"/>
      <c r="BP296" s="3"/>
      <c r="BQ296" s="3"/>
      <c r="BR296" s="3"/>
      <c r="BS296" s="3"/>
      <c r="BT296" s="3"/>
    </row>
    <row r="297" spans="1:72" ht="12.75" customHeight="1">
      <c r="A297" s="3"/>
      <c r="B297" s="3"/>
      <c r="C297" s="3"/>
      <c r="D297" s="38"/>
      <c r="E297" s="38"/>
      <c r="F297" s="38"/>
      <c r="G297" s="39"/>
      <c r="H297" s="39"/>
      <c r="I297" s="39"/>
      <c r="J297" s="39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4"/>
      <c r="BP297" s="3"/>
      <c r="BQ297" s="3"/>
      <c r="BR297" s="3"/>
      <c r="BS297" s="3"/>
      <c r="BT297" s="3"/>
    </row>
    <row r="298" spans="1:72" ht="12.75" customHeight="1">
      <c r="A298" s="3"/>
      <c r="B298" s="3"/>
      <c r="C298" s="3"/>
      <c r="D298" s="38"/>
      <c r="E298" s="38"/>
      <c r="F298" s="38"/>
      <c r="G298" s="39"/>
      <c r="H298" s="39"/>
      <c r="I298" s="39"/>
      <c r="J298" s="39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4"/>
      <c r="BP298" s="3"/>
      <c r="BQ298" s="3"/>
      <c r="BR298" s="3"/>
      <c r="BS298" s="3"/>
      <c r="BT298" s="3"/>
    </row>
    <row r="299" spans="1:72" ht="12.75" customHeight="1">
      <c r="A299" s="3"/>
      <c r="B299" s="3"/>
      <c r="C299" s="3"/>
      <c r="D299" s="38"/>
      <c r="E299" s="38"/>
      <c r="F299" s="38"/>
      <c r="G299" s="39"/>
      <c r="H299" s="39"/>
      <c r="I299" s="39"/>
      <c r="J299" s="39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4"/>
      <c r="BP299" s="3"/>
      <c r="BQ299" s="3"/>
      <c r="BR299" s="3"/>
      <c r="BS299" s="3"/>
      <c r="BT299" s="3"/>
    </row>
    <row r="300" spans="1:72" ht="12.75" customHeight="1">
      <c r="A300" s="3"/>
      <c r="B300" s="3"/>
      <c r="C300" s="3"/>
      <c r="D300" s="38"/>
      <c r="E300" s="38"/>
      <c r="F300" s="38"/>
      <c r="G300" s="39"/>
      <c r="H300" s="39"/>
      <c r="I300" s="39"/>
      <c r="J300" s="39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4"/>
      <c r="BP300" s="3"/>
      <c r="BQ300" s="3"/>
      <c r="BR300" s="3"/>
      <c r="BS300" s="3"/>
      <c r="BT300" s="3"/>
    </row>
    <row r="301" spans="1:72" ht="12.75" customHeight="1">
      <c r="A301" s="3"/>
      <c r="B301" s="3"/>
      <c r="C301" s="3"/>
      <c r="D301" s="38"/>
      <c r="E301" s="38"/>
      <c r="F301" s="38"/>
      <c r="G301" s="39"/>
      <c r="H301" s="39"/>
      <c r="I301" s="39"/>
      <c r="J301" s="39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4"/>
      <c r="BP301" s="3"/>
      <c r="BQ301" s="3"/>
      <c r="BR301" s="3"/>
      <c r="BS301" s="3"/>
      <c r="BT301" s="3"/>
    </row>
    <row r="302" spans="1:72" ht="12.75" customHeight="1">
      <c r="A302" s="3"/>
      <c r="B302" s="3"/>
      <c r="C302" s="3"/>
      <c r="D302" s="38"/>
      <c r="E302" s="38"/>
      <c r="F302" s="38"/>
      <c r="G302" s="39"/>
      <c r="H302" s="39"/>
      <c r="I302" s="39"/>
      <c r="J302" s="39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4"/>
      <c r="BP302" s="3"/>
      <c r="BQ302" s="3"/>
      <c r="BR302" s="3"/>
      <c r="BS302" s="3"/>
      <c r="BT302" s="3"/>
    </row>
    <row r="303" spans="1:72" ht="12.75" customHeight="1">
      <c r="A303" s="3"/>
      <c r="B303" s="3"/>
      <c r="C303" s="3"/>
      <c r="D303" s="38"/>
      <c r="E303" s="38"/>
      <c r="F303" s="38"/>
      <c r="G303" s="39"/>
      <c r="H303" s="39"/>
      <c r="I303" s="39"/>
      <c r="J303" s="39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4"/>
      <c r="BP303" s="3"/>
      <c r="BQ303" s="3"/>
      <c r="BR303" s="3"/>
      <c r="BS303" s="3"/>
      <c r="BT303" s="3"/>
    </row>
    <row r="304" spans="1:72" ht="12.75" customHeight="1">
      <c r="A304" s="3"/>
      <c r="B304" s="3"/>
      <c r="C304" s="3"/>
      <c r="D304" s="38"/>
      <c r="E304" s="38"/>
      <c r="F304" s="38"/>
      <c r="G304" s="39"/>
      <c r="H304" s="39"/>
      <c r="I304" s="39"/>
      <c r="J304" s="39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4"/>
      <c r="BP304" s="3"/>
      <c r="BQ304" s="3"/>
      <c r="BR304" s="3"/>
      <c r="BS304" s="3"/>
      <c r="BT304" s="3"/>
    </row>
    <row r="305" spans="1:72" ht="12.75" customHeight="1">
      <c r="A305" s="3"/>
      <c r="B305" s="3"/>
      <c r="C305" s="3"/>
      <c r="D305" s="38"/>
      <c r="E305" s="38"/>
      <c r="F305" s="38"/>
      <c r="G305" s="39"/>
      <c r="H305" s="39"/>
      <c r="I305" s="39"/>
      <c r="J305" s="39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4"/>
      <c r="BP305" s="3"/>
      <c r="BQ305" s="3"/>
      <c r="BR305" s="3"/>
      <c r="BS305" s="3"/>
      <c r="BT305" s="3"/>
    </row>
    <row r="306" spans="1:72" ht="12.75" customHeight="1">
      <c r="A306" s="3"/>
      <c r="B306" s="3"/>
      <c r="C306" s="3"/>
      <c r="D306" s="38"/>
      <c r="E306" s="38"/>
      <c r="F306" s="38"/>
      <c r="G306" s="39"/>
      <c r="H306" s="39"/>
      <c r="I306" s="39"/>
      <c r="J306" s="39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4"/>
      <c r="BP306" s="3"/>
      <c r="BQ306" s="3"/>
      <c r="BR306" s="3"/>
      <c r="BS306" s="3"/>
      <c r="BT306" s="3"/>
    </row>
    <row r="307" spans="1:72" ht="12.75" customHeight="1">
      <c r="A307" s="3"/>
      <c r="B307" s="3"/>
      <c r="C307" s="3"/>
      <c r="D307" s="38"/>
      <c r="E307" s="38"/>
      <c r="F307" s="38"/>
      <c r="G307" s="39"/>
      <c r="H307" s="39"/>
      <c r="I307" s="39"/>
      <c r="J307" s="39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4"/>
      <c r="BP307" s="3"/>
      <c r="BQ307" s="3"/>
      <c r="BR307" s="3"/>
      <c r="BS307" s="3"/>
      <c r="BT307" s="3"/>
    </row>
    <row r="308" spans="1:72" ht="12.75" customHeight="1">
      <c r="A308" s="3"/>
      <c r="B308" s="3"/>
      <c r="C308" s="3"/>
      <c r="D308" s="38"/>
      <c r="E308" s="38"/>
      <c r="F308" s="38"/>
      <c r="G308" s="39"/>
      <c r="H308" s="39"/>
      <c r="I308" s="39"/>
      <c r="J308" s="39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4"/>
      <c r="BP308" s="3"/>
      <c r="BQ308" s="3"/>
      <c r="BR308" s="3"/>
      <c r="BS308" s="3"/>
      <c r="BT308" s="3"/>
    </row>
    <row r="309" spans="1:72" ht="12.75" customHeight="1">
      <c r="A309" s="3"/>
      <c r="B309" s="3"/>
      <c r="C309" s="3"/>
      <c r="D309" s="38"/>
      <c r="E309" s="38"/>
      <c r="F309" s="38"/>
      <c r="G309" s="39"/>
      <c r="H309" s="39"/>
      <c r="I309" s="39"/>
      <c r="J309" s="39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4"/>
      <c r="BP309" s="3"/>
      <c r="BQ309" s="3"/>
      <c r="BR309" s="3"/>
      <c r="BS309" s="3"/>
      <c r="BT309" s="3"/>
    </row>
    <row r="310" spans="1:72" ht="12.75" customHeight="1">
      <c r="A310" s="3"/>
      <c r="B310" s="3"/>
      <c r="C310" s="3"/>
      <c r="D310" s="38"/>
      <c r="E310" s="38"/>
      <c r="F310" s="38"/>
      <c r="G310" s="39"/>
      <c r="H310" s="39"/>
      <c r="I310" s="39"/>
      <c r="J310" s="39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4"/>
      <c r="BP310" s="3"/>
      <c r="BQ310" s="3"/>
      <c r="BR310" s="3"/>
      <c r="BS310" s="3"/>
      <c r="BT310" s="3"/>
    </row>
    <row r="311" spans="1:72" ht="12.75" customHeight="1">
      <c r="A311" s="3"/>
      <c r="B311" s="3"/>
      <c r="C311" s="3"/>
      <c r="D311" s="38"/>
      <c r="E311" s="38"/>
      <c r="F311" s="38"/>
      <c r="G311" s="39"/>
      <c r="H311" s="39"/>
      <c r="I311" s="39"/>
      <c r="J311" s="39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4"/>
      <c r="BP311" s="3"/>
      <c r="BQ311" s="3"/>
      <c r="BR311" s="3"/>
      <c r="BS311" s="3"/>
      <c r="BT311" s="3"/>
    </row>
    <row r="312" spans="1:72" ht="12.75" customHeight="1">
      <c r="A312" s="3"/>
      <c r="B312" s="3"/>
      <c r="C312" s="3"/>
      <c r="D312" s="38"/>
      <c r="E312" s="38"/>
      <c r="F312" s="38"/>
      <c r="G312" s="39"/>
      <c r="H312" s="39"/>
      <c r="I312" s="39"/>
      <c r="J312" s="39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4"/>
      <c r="BP312" s="3"/>
      <c r="BQ312" s="3"/>
      <c r="BR312" s="3"/>
      <c r="BS312" s="3"/>
      <c r="BT312" s="3"/>
    </row>
    <row r="313" spans="1:72" ht="12.75" customHeight="1">
      <c r="A313" s="3"/>
      <c r="B313" s="3"/>
      <c r="C313" s="3"/>
      <c r="D313" s="38"/>
      <c r="E313" s="38"/>
      <c r="F313" s="38"/>
      <c r="G313" s="39"/>
      <c r="H313" s="39"/>
      <c r="I313" s="39"/>
      <c r="J313" s="39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4"/>
      <c r="BP313" s="3"/>
      <c r="BQ313" s="3"/>
      <c r="BR313" s="3"/>
      <c r="BS313" s="3"/>
      <c r="BT313" s="3"/>
    </row>
    <row r="314" spans="1:72" ht="12.75" customHeight="1">
      <c r="A314" s="3"/>
      <c r="B314" s="3"/>
      <c r="C314" s="3"/>
      <c r="D314" s="38"/>
      <c r="E314" s="38"/>
      <c r="F314" s="38"/>
      <c r="G314" s="39"/>
      <c r="H314" s="39"/>
      <c r="I314" s="39"/>
      <c r="J314" s="39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4"/>
      <c r="BP314" s="3"/>
      <c r="BQ314" s="3"/>
      <c r="BR314" s="3"/>
      <c r="BS314" s="3"/>
      <c r="BT314" s="3"/>
    </row>
    <row r="315" spans="1:72" ht="12.75" customHeight="1">
      <c r="A315" s="3"/>
      <c r="B315" s="3"/>
      <c r="C315" s="3"/>
      <c r="D315" s="38"/>
      <c r="E315" s="38"/>
      <c r="F315" s="38"/>
      <c r="G315" s="39"/>
      <c r="H315" s="39"/>
      <c r="I315" s="39"/>
      <c r="J315" s="39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4"/>
      <c r="BP315" s="3"/>
      <c r="BQ315" s="3"/>
      <c r="BR315" s="3"/>
      <c r="BS315" s="3"/>
      <c r="BT315" s="3"/>
    </row>
    <row r="316" spans="1:72" ht="12.75" customHeight="1">
      <c r="A316" s="3"/>
      <c r="B316" s="3"/>
      <c r="C316" s="3"/>
      <c r="D316" s="38"/>
      <c r="E316" s="38"/>
      <c r="F316" s="38"/>
      <c r="G316" s="39"/>
      <c r="H316" s="39"/>
      <c r="I316" s="39"/>
      <c r="J316" s="39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4"/>
      <c r="BP316" s="3"/>
      <c r="BQ316" s="3"/>
      <c r="BR316" s="3"/>
      <c r="BS316" s="3"/>
      <c r="BT316" s="3"/>
    </row>
    <row r="317" spans="1:72" ht="12.75" customHeight="1">
      <c r="A317" s="3"/>
      <c r="B317" s="3"/>
      <c r="C317" s="3"/>
      <c r="D317" s="38"/>
      <c r="E317" s="38"/>
      <c r="F317" s="38"/>
      <c r="G317" s="39"/>
      <c r="H317" s="39"/>
      <c r="I317" s="39"/>
      <c r="J317" s="39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4"/>
      <c r="BP317" s="3"/>
      <c r="BQ317" s="3"/>
      <c r="BR317" s="3"/>
      <c r="BS317" s="3"/>
      <c r="BT317" s="3"/>
    </row>
    <row r="318" spans="1:72" ht="12.75" customHeight="1">
      <c r="A318" s="3"/>
      <c r="B318" s="3"/>
      <c r="C318" s="3"/>
      <c r="D318" s="38"/>
      <c r="E318" s="38"/>
      <c r="F318" s="38"/>
      <c r="G318" s="39"/>
      <c r="H318" s="39"/>
      <c r="I318" s="39"/>
      <c r="J318" s="39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4"/>
      <c r="BP318" s="3"/>
      <c r="BQ318" s="3"/>
      <c r="BR318" s="3"/>
      <c r="BS318" s="3"/>
      <c r="BT318" s="3"/>
    </row>
    <row r="319" spans="1:72" ht="12.75" customHeight="1">
      <c r="A319" s="3"/>
      <c r="B319" s="3"/>
      <c r="C319" s="3"/>
      <c r="D319" s="38"/>
      <c r="E319" s="38"/>
      <c r="F319" s="38"/>
      <c r="G319" s="39"/>
      <c r="H319" s="39"/>
      <c r="I319" s="39"/>
      <c r="J319" s="39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4"/>
      <c r="BP319" s="3"/>
      <c r="BQ319" s="3"/>
      <c r="BR319" s="3"/>
      <c r="BS319" s="3"/>
      <c r="BT319" s="3"/>
    </row>
    <row r="320" spans="1:72" ht="12.75" customHeight="1">
      <c r="A320" s="3"/>
      <c r="B320" s="3"/>
      <c r="C320" s="3"/>
      <c r="D320" s="38"/>
      <c r="E320" s="38"/>
      <c r="F320" s="38"/>
      <c r="G320" s="39"/>
      <c r="H320" s="39"/>
      <c r="I320" s="39"/>
      <c r="J320" s="39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4"/>
      <c r="BP320" s="3"/>
      <c r="BQ320" s="3"/>
      <c r="BR320" s="3"/>
      <c r="BS320" s="3"/>
      <c r="BT320" s="3"/>
    </row>
    <row r="321" spans="1:72" ht="12.75" customHeight="1">
      <c r="A321" s="3"/>
      <c r="B321" s="3"/>
      <c r="C321" s="3"/>
      <c r="D321" s="38"/>
      <c r="E321" s="38"/>
      <c r="F321" s="38"/>
      <c r="G321" s="39"/>
      <c r="H321" s="39"/>
      <c r="I321" s="39"/>
      <c r="J321" s="39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4"/>
      <c r="BP321" s="3"/>
      <c r="BQ321" s="3"/>
      <c r="BR321" s="3"/>
      <c r="BS321" s="3"/>
      <c r="BT321" s="3"/>
    </row>
    <row r="322" spans="1:72" ht="12.75" customHeight="1">
      <c r="A322" s="3"/>
      <c r="B322" s="3"/>
      <c r="C322" s="3"/>
      <c r="D322" s="38"/>
      <c r="E322" s="38"/>
      <c r="F322" s="38"/>
      <c r="G322" s="39"/>
      <c r="H322" s="39"/>
      <c r="I322" s="39"/>
      <c r="J322" s="39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4"/>
      <c r="BP322" s="3"/>
      <c r="BQ322" s="3"/>
      <c r="BR322" s="3"/>
      <c r="BS322" s="3"/>
      <c r="BT322" s="3"/>
    </row>
    <row r="323" spans="1:72" ht="12.75" customHeight="1">
      <c r="A323" s="3"/>
      <c r="B323" s="3"/>
      <c r="C323" s="3"/>
      <c r="D323" s="38"/>
      <c r="E323" s="38"/>
      <c r="F323" s="38"/>
      <c r="G323" s="39"/>
      <c r="H323" s="39"/>
      <c r="I323" s="39"/>
      <c r="J323" s="39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4"/>
      <c r="BP323" s="3"/>
      <c r="BQ323" s="3"/>
      <c r="BR323" s="3"/>
      <c r="BS323" s="3"/>
      <c r="BT323" s="3"/>
    </row>
    <row r="324" spans="1:72" ht="12.75" customHeight="1">
      <c r="A324" s="3"/>
      <c r="B324" s="3"/>
      <c r="C324" s="3"/>
      <c r="D324" s="38"/>
      <c r="E324" s="38"/>
      <c r="F324" s="38"/>
      <c r="G324" s="39"/>
      <c r="H324" s="39"/>
      <c r="I324" s="39"/>
      <c r="J324" s="39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4"/>
      <c r="BP324" s="3"/>
      <c r="BQ324" s="3"/>
      <c r="BR324" s="3"/>
      <c r="BS324" s="3"/>
      <c r="BT324" s="3"/>
    </row>
    <row r="325" spans="1:72" ht="12.75" customHeight="1">
      <c r="A325" s="3"/>
      <c r="B325" s="3"/>
      <c r="C325" s="3"/>
      <c r="D325" s="38"/>
      <c r="E325" s="38"/>
      <c r="F325" s="38"/>
      <c r="G325" s="39"/>
      <c r="H325" s="39"/>
      <c r="I325" s="39"/>
      <c r="J325" s="39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4"/>
      <c r="BP325" s="3"/>
      <c r="BQ325" s="3"/>
      <c r="BR325" s="3"/>
      <c r="BS325" s="3"/>
      <c r="BT325" s="3"/>
    </row>
    <row r="326" spans="1:72" ht="12.75" customHeight="1">
      <c r="A326" s="3"/>
      <c r="B326" s="3"/>
      <c r="C326" s="3"/>
      <c r="D326" s="38"/>
      <c r="E326" s="38"/>
      <c r="F326" s="38"/>
      <c r="G326" s="39"/>
      <c r="H326" s="39"/>
      <c r="I326" s="39"/>
      <c r="J326" s="39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4"/>
      <c r="BP326" s="3"/>
      <c r="BQ326" s="3"/>
      <c r="BR326" s="3"/>
      <c r="BS326" s="3"/>
      <c r="BT326" s="3"/>
    </row>
    <row r="327" spans="1:72" ht="12.75" customHeight="1">
      <c r="A327" s="3"/>
      <c r="B327" s="3"/>
      <c r="C327" s="3"/>
      <c r="D327" s="38"/>
      <c r="E327" s="38"/>
      <c r="F327" s="38"/>
      <c r="G327" s="39"/>
      <c r="H327" s="39"/>
      <c r="I327" s="39"/>
      <c r="J327" s="39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4"/>
      <c r="BP327" s="3"/>
      <c r="BQ327" s="3"/>
      <c r="BR327" s="3"/>
      <c r="BS327" s="3"/>
      <c r="BT327" s="3"/>
    </row>
    <row r="328" spans="1:72" ht="12.75" customHeight="1">
      <c r="A328" s="3"/>
      <c r="B328" s="3"/>
      <c r="C328" s="3"/>
      <c r="D328" s="38"/>
      <c r="E328" s="38"/>
      <c r="F328" s="38"/>
      <c r="G328" s="39"/>
      <c r="H328" s="39"/>
      <c r="I328" s="39"/>
      <c r="J328" s="39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4"/>
      <c r="BP328" s="3"/>
      <c r="BQ328" s="3"/>
      <c r="BR328" s="3"/>
      <c r="BS328" s="3"/>
      <c r="BT328" s="3"/>
    </row>
    <row r="329" spans="1:72" ht="12.75" customHeight="1">
      <c r="A329" s="3"/>
      <c r="B329" s="3"/>
      <c r="C329" s="3"/>
      <c r="D329" s="38"/>
      <c r="E329" s="38"/>
      <c r="F329" s="38"/>
      <c r="G329" s="39"/>
      <c r="H329" s="39"/>
      <c r="I329" s="39"/>
      <c r="J329" s="39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4"/>
      <c r="BP329" s="3"/>
      <c r="BQ329" s="3"/>
      <c r="BR329" s="3"/>
      <c r="BS329" s="3"/>
      <c r="BT329" s="3"/>
    </row>
    <row r="330" spans="1:72" ht="12.75" customHeight="1">
      <c r="A330" s="3"/>
      <c r="B330" s="3"/>
      <c r="C330" s="3"/>
      <c r="D330" s="38"/>
      <c r="E330" s="38"/>
      <c r="F330" s="38"/>
      <c r="G330" s="39"/>
      <c r="H330" s="39"/>
      <c r="I330" s="39"/>
      <c r="J330" s="39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4"/>
      <c r="BP330" s="3"/>
      <c r="BQ330" s="3"/>
      <c r="BR330" s="3"/>
      <c r="BS330" s="3"/>
      <c r="BT330" s="3"/>
    </row>
    <row r="331" spans="1:72" ht="12.75" customHeight="1">
      <c r="A331" s="3"/>
      <c r="B331" s="3"/>
      <c r="C331" s="3"/>
      <c r="D331" s="38"/>
      <c r="E331" s="38"/>
      <c r="F331" s="38"/>
      <c r="G331" s="39"/>
      <c r="H331" s="39"/>
      <c r="I331" s="39"/>
      <c r="J331" s="39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4"/>
      <c r="BP331" s="3"/>
      <c r="BQ331" s="3"/>
      <c r="BR331" s="3"/>
      <c r="BS331" s="3"/>
      <c r="BT331" s="3"/>
    </row>
    <row r="332" spans="1:72" ht="12.75" customHeight="1">
      <c r="A332" s="3"/>
      <c r="B332" s="3"/>
      <c r="C332" s="3"/>
      <c r="D332" s="38"/>
      <c r="E332" s="38"/>
      <c r="F332" s="38"/>
      <c r="G332" s="39"/>
      <c r="H332" s="39"/>
      <c r="I332" s="39"/>
      <c r="J332" s="39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4"/>
      <c r="BP332" s="3"/>
      <c r="BQ332" s="3"/>
      <c r="BR332" s="3"/>
      <c r="BS332" s="3"/>
      <c r="BT332" s="3"/>
    </row>
    <row r="333" spans="1:72" ht="12.75" customHeight="1">
      <c r="A333" s="3"/>
      <c r="B333" s="3"/>
      <c r="C333" s="3"/>
      <c r="D333" s="38"/>
      <c r="E333" s="38"/>
      <c r="F333" s="38"/>
      <c r="G333" s="39"/>
      <c r="H333" s="39"/>
      <c r="I333" s="39"/>
      <c r="J333" s="39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4"/>
      <c r="BP333" s="3"/>
      <c r="BQ333" s="3"/>
      <c r="BR333" s="3"/>
      <c r="BS333" s="3"/>
      <c r="BT333" s="3"/>
    </row>
    <row r="334" spans="1:72" ht="12.75" customHeight="1">
      <c r="A334" s="3"/>
      <c r="B334" s="3"/>
      <c r="C334" s="3"/>
      <c r="D334" s="38"/>
      <c r="E334" s="38"/>
      <c r="F334" s="38"/>
      <c r="G334" s="39"/>
      <c r="H334" s="39"/>
      <c r="I334" s="39"/>
      <c r="J334" s="39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4"/>
      <c r="BP334" s="3"/>
      <c r="BQ334" s="3"/>
      <c r="BR334" s="3"/>
      <c r="BS334" s="3"/>
      <c r="BT334" s="3"/>
    </row>
    <row r="335" spans="1:72" ht="12.75" customHeight="1">
      <c r="A335" s="3"/>
      <c r="B335" s="3"/>
      <c r="C335" s="3"/>
      <c r="D335" s="38"/>
      <c r="E335" s="38"/>
      <c r="F335" s="38"/>
      <c r="G335" s="39"/>
      <c r="H335" s="39"/>
      <c r="I335" s="39"/>
      <c r="J335" s="39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4"/>
      <c r="BP335" s="3"/>
      <c r="BQ335" s="3"/>
      <c r="BR335" s="3"/>
      <c r="BS335" s="3"/>
      <c r="BT335" s="3"/>
    </row>
    <row r="336" spans="1:72" ht="12.75" customHeight="1">
      <c r="A336" s="3"/>
      <c r="B336" s="3"/>
      <c r="C336" s="3"/>
      <c r="D336" s="38"/>
      <c r="E336" s="38"/>
      <c r="F336" s="38"/>
      <c r="G336" s="39"/>
      <c r="H336" s="39"/>
      <c r="I336" s="39"/>
      <c r="J336" s="39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4"/>
      <c r="BP336" s="3"/>
      <c r="BQ336" s="3"/>
      <c r="BR336" s="3"/>
      <c r="BS336" s="3"/>
      <c r="BT336" s="3"/>
    </row>
    <row r="337" spans="1:72" ht="12.75" customHeight="1">
      <c r="A337" s="3"/>
      <c r="B337" s="3"/>
      <c r="C337" s="3"/>
      <c r="D337" s="38"/>
      <c r="E337" s="38"/>
      <c r="F337" s="38"/>
      <c r="G337" s="39"/>
      <c r="H337" s="39"/>
      <c r="I337" s="39"/>
      <c r="J337" s="39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4"/>
      <c r="BP337" s="3"/>
      <c r="BQ337" s="3"/>
      <c r="BR337" s="3"/>
      <c r="BS337" s="3"/>
      <c r="BT337" s="3"/>
    </row>
    <row r="338" spans="1:72" ht="12.75" customHeight="1">
      <c r="A338" s="3"/>
      <c r="B338" s="3"/>
      <c r="C338" s="3"/>
      <c r="D338" s="38"/>
      <c r="E338" s="38"/>
      <c r="F338" s="38"/>
      <c r="G338" s="39"/>
      <c r="H338" s="39"/>
      <c r="I338" s="39"/>
      <c r="J338" s="39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4"/>
      <c r="BP338" s="3"/>
      <c r="BQ338" s="3"/>
      <c r="BR338" s="3"/>
      <c r="BS338" s="3"/>
      <c r="BT338" s="3"/>
    </row>
    <row r="339" spans="1:72" ht="12.75" customHeight="1">
      <c r="A339" s="3"/>
      <c r="B339" s="3"/>
      <c r="C339" s="3"/>
      <c r="D339" s="38"/>
      <c r="E339" s="38"/>
      <c r="F339" s="38"/>
      <c r="G339" s="39"/>
      <c r="H339" s="39"/>
      <c r="I339" s="39"/>
      <c r="J339" s="39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4"/>
      <c r="BP339" s="3"/>
      <c r="BQ339" s="3"/>
      <c r="BR339" s="3"/>
      <c r="BS339" s="3"/>
      <c r="BT339" s="3"/>
    </row>
    <row r="340" spans="1:72" ht="12.75" customHeight="1">
      <c r="A340" s="3"/>
      <c r="B340" s="3"/>
      <c r="C340" s="3"/>
      <c r="D340" s="38"/>
      <c r="E340" s="38"/>
      <c r="F340" s="38"/>
      <c r="G340" s="39"/>
      <c r="H340" s="39"/>
      <c r="I340" s="39"/>
      <c r="J340" s="39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4"/>
      <c r="BP340" s="3"/>
      <c r="BQ340" s="3"/>
      <c r="BR340" s="3"/>
      <c r="BS340" s="3"/>
      <c r="BT340" s="3"/>
    </row>
    <row r="341" spans="1:72" ht="12.75" customHeight="1">
      <c r="A341" s="3"/>
      <c r="B341" s="3"/>
      <c r="C341" s="3"/>
      <c r="D341" s="38"/>
      <c r="E341" s="38"/>
      <c r="F341" s="38"/>
      <c r="G341" s="39"/>
      <c r="H341" s="39"/>
      <c r="I341" s="39"/>
      <c r="J341" s="39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4"/>
      <c r="BP341" s="3"/>
      <c r="BQ341" s="3"/>
      <c r="BR341" s="3"/>
      <c r="BS341" s="3"/>
      <c r="BT341" s="3"/>
    </row>
    <row r="342" spans="1:72" ht="12.75" customHeight="1">
      <c r="A342" s="3"/>
      <c r="B342" s="3"/>
      <c r="C342" s="3"/>
      <c r="D342" s="38"/>
      <c r="E342" s="38"/>
      <c r="F342" s="38"/>
      <c r="G342" s="39"/>
      <c r="H342" s="39"/>
      <c r="I342" s="39"/>
      <c r="J342" s="39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4"/>
      <c r="BP342" s="3"/>
      <c r="BQ342" s="3"/>
      <c r="BR342" s="3"/>
      <c r="BS342" s="3"/>
      <c r="BT342" s="3"/>
    </row>
    <row r="343" spans="1:72" ht="12.75" customHeight="1">
      <c r="A343" s="3"/>
      <c r="B343" s="3"/>
      <c r="C343" s="3"/>
      <c r="D343" s="38"/>
      <c r="E343" s="38"/>
      <c r="F343" s="38"/>
      <c r="G343" s="39"/>
      <c r="H343" s="39"/>
      <c r="I343" s="39"/>
      <c r="J343" s="39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4"/>
      <c r="BP343" s="3"/>
      <c r="BQ343" s="3"/>
      <c r="BR343" s="3"/>
      <c r="BS343" s="3"/>
      <c r="BT343" s="3"/>
    </row>
    <row r="344" spans="1:72" ht="12.75" customHeight="1">
      <c r="A344" s="3"/>
      <c r="B344" s="3"/>
      <c r="C344" s="3"/>
      <c r="D344" s="38"/>
      <c r="E344" s="38"/>
      <c r="F344" s="38"/>
      <c r="G344" s="39"/>
      <c r="H344" s="39"/>
      <c r="I344" s="39"/>
      <c r="J344" s="39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4"/>
      <c r="BP344" s="3"/>
      <c r="BQ344" s="3"/>
      <c r="BR344" s="3"/>
      <c r="BS344" s="3"/>
      <c r="BT344" s="3"/>
    </row>
    <row r="345" spans="1:72" ht="12.75" customHeight="1">
      <c r="A345" s="3"/>
      <c r="B345" s="3"/>
      <c r="C345" s="3"/>
      <c r="D345" s="38"/>
      <c r="E345" s="38"/>
      <c r="F345" s="38"/>
      <c r="G345" s="39"/>
      <c r="H345" s="39"/>
      <c r="I345" s="39"/>
      <c r="J345" s="39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4"/>
      <c r="BP345" s="3"/>
      <c r="BQ345" s="3"/>
      <c r="BR345" s="3"/>
      <c r="BS345" s="3"/>
      <c r="BT345" s="3"/>
    </row>
    <row r="346" spans="1:72" ht="12.75" customHeight="1">
      <c r="A346" s="3"/>
      <c r="B346" s="3"/>
      <c r="C346" s="3"/>
      <c r="D346" s="38"/>
      <c r="E346" s="38"/>
      <c r="F346" s="38"/>
      <c r="G346" s="39"/>
      <c r="H346" s="39"/>
      <c r="I346" s="39"/>
      <c r="J346" s="39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4"/>
      <c r="BP346" s="3"/>
      <c r="BQ346" s="3"/>
      <c r="BR346" s="3"/>
      <c r="BS346" s="3"/>
      <c r="BT346" s="3"/>
    </row>
    <row r="347" spans="1:72" ht="12.75" customHeight="1">
      <c r="A347" s="3"/>
      <c r="B347" s="3"/>
      <c r="C347" s="3"/>
      <c r="D347" s="38"/>
      <c r="E347" s="38"/>
      <c r="F347" s="38"/>
      <c r="G347" s="39"/>
      <c r="H347" s="39"/>
      <c r="I347" s="39"/>
      <c r="J347" s="39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4"/>
      <c r="BP347" s="3"/>
      <c r="BQ347" s="3"/>
      <c r="BR347" s="3"/>
      <c r="BS347" s="3"/>
      <c r="BT347" s="3"/>
    </row>
    <row r="348" spans="1:72" ht="12.75" customHeight="1">
      <c r="A348" s="3"/>
      <c r="B348" s="3"/>
      <c r="C348" s="3"/>
      <c r="D348" s="38"/>
      <c r="E348" s="38"/>
      <c r="F348" s="38"/>
      <c r="G348" s="39"/>
      <c r="H348" s="39"/>
      <c r="I348" s="39"/>
      <c r="J348" s="39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4"/>
      <c r="BP348" s="3"/>
      <c r="BQ348" s="3"/>
      <c r="BR348" s="3"/>
      <c r="BS348" s="3"/>
      <c r="BT348" s="3"/>
    </row>
    <row r="349" spans="1:72" ht="12.75" customHeight="1">
      <c r="A349" s="3"/>
      <c r="B349" s="3"/>
      <c r="C349" s="3"/>
      <c r="D349" s="38"/>
      <c r="E349" s="38"/>
      <c r="F349" s="38"/>
      <c r="G349" s="39"/>
      <c r="H349" s="39"/>
      <c r="I349" s="39"/>
      <c r="J349" s="39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4"/>
      <c r="BP349" s="3"/>
      <c r="BQ349" s="3"/>
      <c r="BR349" s="3"/>
      <c r="BS349" s="3"/>
      <c r="BT349" s="3"/>
    </row>
    <row r="350" spans="1:72" ht="12.75" customHeight="1">
      <c r="A350" s="3"/>
      <c r="B350" s="3"/>
      <c r="C350" s="3"/>
      <c r="D350" s="38"/>
      <c r="E350" s="38"/>
      <c r="F350" s="38"/>
      <c r="G350" s="39"/>
      <c r="H350" s="39"/>
      <c r="I350" s="39"/>
      <c r="J350" s="39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4"/>
      <c r="BP350" s="3"/>
      <c r="BQ350" s="3"/>
      <c r="BR350" s="3"/>
      <c r="BS350" s="3"/>
      <c r="BT350" s="3"/>
    </row>
    <row r="351" spans="1:72" ht="12.75" customHeight="1">
      <c r="A351" s="3"/>
      <c r="B351" s="3"/>
      <c r="C351" s="3"/>
      <c r="D351" s="38"/>
      <c r="E351" s="38"/>
      <c r="F351" s="38"/>
      <c r="G351" s="39"/>
      <c r="H351" s="39"/>
      <c r="I351" s="39"/>
      <c r="J351" s="39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4"/>
      <c r="BP351" s="3"/>
      <c r="BQ351" s="3"/>
      <c r="BR351" s="3"/>
      <c r="BS351" s="3"/>
      <c r="BT351" s="3"/>
    </row>
    <row r="352" spans="1:72" ht="12.75" customHeight="1">
      <c r="A352" s="3"/>
      <c r="B352" s="3"/>
      <c r="C352" s="3"/>
      <c r="D352" s="38"/>
      <c r="E352" s="38"/>
      <c r="F352" s="38"/>
      <c r="G352" s="39"/>
      <c r="H352" s="39"/>
      <c r="I352" s="39"/>
      <c r="J352" s="39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4"/>
      <c r="BP352" s="3"/>
      <c r="BQ352" s="3"/>
      <c r="BR352" s="3"/>
      <c r="BS352" s="3"/>
      <c r="BT352" s="3"/>
    </row>
    <row r="353" spans="1:72" ht="12.75" customHeight="1">
      <c r="A353" s="3"/>
      <c r="B353" s="3"/>
      <c r="C353" s="3"/>
      <c r="D353" s="38"/>
      <c r="E353" s="38"/>
      <c r="F353" s="38"/>
      <c r="G353" s="39"/>
      <c r="H353" s="39"/>
      <c r="I353" s="39"/>
      <c r="J353" s="39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4"/>
      <c r="BP353" s="3"/>
      <c r="BQ353" s="3"/>
      <c r="BR353" s="3"/>
      <c r="BS353" s="3"/>
      <c r="BT353" s="3"/>
    </row>
    <row r="354" spans="1:72" ht="12.75" customHeight="1">
      <c r="A354" s="3"/>
      <c r="B354" s="3"/>
      <c r="C354" s="3"/>
      <c r="D354" s="38"/>
      <c r="E354" s="38"/>
      <c r="F354" s="38"/>
      <c r="G354" s="39"/>
      <c r="H354" s="39"/>
      <c r="I354" s="39"/>
      <c r="J354" s="39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4"/>
      <c r="BP354" s="3"/>
      <c r="BQ354" s="3"/>
      <c r="BR354" s="3"/>
      <c r="BS354" s="3"/>
      <c r="BT354" s="3"/>
    </row>
    <row r="355" spans="1:72" ht="12.75" customHeight="1">
      <c r="A355" s="3"/>
      <c r="B355" s="3"/>
      <c r="C355" s="3"/>
      <c r="D355" s="38"/>
      <c r="E355" s="38"/>
      <c r="F355" s="38"/>
      <c r="G355" s="39"/>
      <c r="H355" s="39"/>
      <c r="I355" s="39"/>
      <c r="J355" s="39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4"/>
      <c r="BP355" s="3"/>
      <c r="BQ355" s="3"/>
      <c r="BR355" s="3"/>
      <c r="BS355" s="3"/>
      <c r="BT355" s="3"/>
    </row>
    <row r="356" spans="1:72" ht="12.75" customHeight="1">
      <c r="A356" s="3"/>
      <c r="B356" s="3"/>
      <c r="C356" s="3"/>
      <c r="D356" s="38"/>
      <c r="E356" s="38"/>
      <c r="F356" s="38"/>
      <c r="G356" s="39"/>
      <c r="H356" s="39"/>
      <c r="I356" s="39"/>
      <c r="J356" s="39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4"/>
      <c r="BP356" s="3"/>
      <c r="BQ356" s="3"/>
      <c r="BR356" s="3"/>
      <c r="BS356" s="3"/>
      <c r="BT356" s="3"/>
    </row>
    <row r="357" spans="1:72" ht="12.75" customHeight="1">
      <c r="A357" s="3"/>
      <c r="B357" s="3"/>
      <c r="C357" s="3"/>
      <c r="D357" s="38"/>
      <c r="E357" s="38"/>
      <c r="F357" s="38"/>
      <c r="G357" s="39"/>
      <c r="H357" s="39"/>
      <c r="I357" s="39"/>
      <c r="J357" s="39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4"/>
      <c r="BP357" s="3"/>
      <c r="BQ357" s="3"/>
      <c r="BR357" s="3"/>
      <c r="BS357" s="3"/>
      <c r="BT357" s="3"/>
    </row>
    <row r="358" spans="1:72" ht="12.75" customHeight="1">
      <c r="A358" s="3"/>
      <c r="B358" s="3"/>
      <c r="C358" s="3"/>
      <c r="D358" s="38"/>
      <c r="E358" s="38"/>
      <c r="F358" s="38"/>
      <c r="G358" s="39"/>
      <c r="H358" s="39"/>
      <c r="I358" s="39"/>
      <c r="J358" s="39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4"/>
      <c r="BP358" s="3"/>
      <c r="BQ358" s="3"/>
      <c r="BR358" s="3"/>
      <c r="BS358" s="3"/>
      <c r="BT358" s="3"/>
    </row>
    <row r="359" spans="1:72" ht="12.75" customHeight="1">
      <c r="A359" s="3"/>
      <c r="B359" s="3"/>
      <c r="C359" s="3"/>
      <c r="D359" s="38"/>
      <c r="E359" s="38"/>
      <c r="F359" s="38"/>
      <c r="G359" s="39"/>
      <c r="H359" s="39"/>
      <c r="I359" s="39"/>
      <c r="J359" s="39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4"/>
      <c r="BP359" s="3"/>
      <c r="BQ359" s="3"/>
      <c r="BR359" s="3"/>
      <c r="BS359" s="3"/>
      <c r="BT359" s="3"/>
    </row>
    <row r="360" spans="1:72" ht="12.75" customHeight="1">
      <c r="A360" s="3"/>
      <c r="B360" s="3"/>
      <c r="C360" s="3"/>
      <c r="D360" s="38"/>
      <c r="E360" s="38"/>
      <c r="F360" s="38"/>
      <c r="G360" s="39"/>
      <c r="H360" s="39"/>
      <c r="I360" s="39"/>
      <c r="J360" s="39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4"/>
      <c r="BP360" s="3"/>
      <c r="BQ360" s="3"/>
      <c r="BR360" s="3"/>
      <c r="BS360" s="3"/>
      <c r="BT360" s="3"/>
    </row>
    <row r="361" spans="1:72" ht="12.75" customHeight="1">
      <c r="A361" s="3"/>
      <c r="B361" s="3"/>
      <c r="C361" s="3"/>
      <c r="D361" s="38"/>
      <c r="E361" s="38"/>
      <c r="F361" s="38"/>
      <c r="G361" s="39"/>
      <c r="H361" s="39"/>
      <c r="I361" s="39"/>
      <c r="J361" s="39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4"/>
      <c r="BP361" s="3"/>
      <c r="BQ361" s="3"/>
      <c r="BR361" s="3"/>
      <c r="BS361" s="3"/>
      <c r="BT361" s="3"/>
    </row>
    <row r="362" spans="1:72" ht="12.75" customHeight="1">
      <c r="A362" s="3"/>
      <c r="B362" s="3"/>
      <c r="C362" s="3"/>
      <c r="D362" s="38"/>
      <c r="E362" s="38"/>
      <c r="F362" s="38"/>
      <c r="G362" s="39"/>
      <c r="H362" s="39"/>
      <c r="I362" s="39"/>
      <c r="J362" s="39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4"/>
      <c r="BP362" s="3"/>
      <c r="BQ362" s="3"/>
      <c r="BR362" s="3"/>
      <c r="BS362" s="3"/>
      <c r="BT362" s="3"/>
    </row>
    <row r="363" spans="1:72" ht="12.75" customHeight="1">
      <c r="A363" s="3"/>
      <c r="B363" s="3"/>
      <c r="C363" s="3"/>
      <c r="D363" s="38"/>
      <c r="E363" s="38"/>
      <c r="F363" s="38"/>
      <c r="G363" s="39"/>
      <c r="H363" s="39"/>
      <c r="I363" s="39"/>
      <c r="J363" s="39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4"/>
      <c r="BP363" s="3"/>
      <c r="BQ363" s="3"/>
      <c r="BR363" s="3"/>
      <c r="BS363" s="3"/>
      <c r="BT363" s="3"/>
    </row>
    <row r="364" spans="1:72" ht="12.75" customHeight="1">
      <c r="A364" s="3"/>
      <c r="B364" s="3"/>
      <c r="C364" s="3"/>
      <c r="D364" s="38"/>
      <c r="E364" s="38"/>
      <c r="F364" s="38"/>
      <c r="G364" s="39"/>
      <c r="H364" s="39"/>
      <c r="I364" s="39"/>
      <c r="J364" s="39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4"/>
      <c r="BP364" s="3"/>
      <c r="BQ364" s="3"/>
      <c r="BR364" s="3"/>
      <c r="BS364" s="3"/>
      <c r="BT364" s="3"/>
    </row>
    <row r="365" spans="1:72" ht="12.75" customHeight="1">
      <c r="A365" s="3"/>
      <c r="B365" s="3"/>
      <c r="C365" s="3"/>
      <c r="D365" s="38"/>
      <c r="E365" s="38"/>
      <c r="F365" s="38"/>
      <c r="G365" s="39"/>
      <c r="H365" s="39"/>
      <c r="I365" s="39"/>
      <c r="J365" s="39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4"/>
      <c r="BP365" s="3"/>
      <c r="BQ365" s="3"/>
      <c r="BR365" s="3"/>
      <c r="BS365" s="3"/>
      <c r="BT365" s="3"/>
    </row>
    <row r="366" spans="1:72" ht="12.75" customHeight="1">
      <c r="A366" s="3"/>
      <c r="B366" s="3"/>
      <c r="C366" s="3"/>
      <c r="D366" s="38"/>
      <c r="E366" s="38"/>
      <c r="F366" s="38"/>
      <c r="G366" s="39"/>
      <c r="H366" s="39"/>
      <c r="I366" s="39"/>
      <c r="J366" s="39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4"/>
      <c r="BP366" s="3"/>
      <c r="BQ366" s="3"/>
      <c r="BR366" s="3"/>
      <c r="BS366" s="3"/>
      <c r="BT366" s="3"/>
    </row>
    <row r="367" spans="1:72" ht="12.75" customHeight="1">
      <c r="A367" s="3"/>
      <c r="B367" s="3"/>
      <c r="C367" s="3"/>
      <c r="D367" s="38"/>
      <c r="E367" s="38"/>
      <c r="F367" s="38"/>
      <c r="G367" s="39"/>
      <c r="H367" s="39"/>
      <c r="I367" s="39"/>
      <c r="J367" s="39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4"/>
      <c r="BP367" s="3"/>
      <c r="BQ367" s="3"/>
      <c r="BR367" s="3"/>
      <c r="BS367" s="3"/>
      <c r="BT367" s="3"/>
    </row>
    <row r="368" spans="1:72" ht="12.75" customHeight="1">
      <c r="A368" s="3"/>
      <c r="B368" s="3"/>
      <c r="C368" s="3"/>
      <c r="D368" s="38"/>
      <c r="E368" s="38"/>
      <c r="F368" s="38"/>
      <c r="G368" s="39"/>
      <c r="H368" s="39"/>
      <c r="I368" s="39"/>
      <c r="J368" s="39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4"/>
      <c r="BP368" s="3"/>
      <c r="BQ368" s="3"/>
      <c r="BR368" s="3"/>
      <c r="BS368" s="3"/>
      <c r="BT368" s="3"/>
    </row>
    <row r="369" spans="1:72" ht="12.75" customHeight="1">
      <c r="A369" s="3"/>
      <c r="B369" s="3"/>
      <c r="C369" s="3"/>
      <c r="D369" s="38"/>
      <c r="E369" s="38"/>
      <c r="F369" s="38"/>
      <c r="G369" s="39"/>
      <c r="H369" s="39"/>
      <c r="I369" s="39"/>
      <c r="J369" s="39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4"/>
      <c r="BP369" s="3"/>
      <c r="BQ369" s="3"/>
      <c r="BR369" s="3"/>
      <c r="BS369" s="3"/>
      <c r="BT369" s="3"/>
    </row>
    <row r="370" spans="1:72" ht="12.75" customHeight="1">
      <c r="A370" s="3"/>
      <c r="B370" s="3"/>
      <c r="C370" s="3"/>
      <c r="D370" s="38"/>
      <c r="E370" s="38"/>
      <c r="F370" s="38"/>
      <c r="G370" s="39"/>
      <c r="H370" s="39"/>
      <c r="I370" s="39"/>
      <c r="J370" s="39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4"/>
      <c r="BP370" s="3"/>
      <c r="BQ370" s="3"/>
      <c r="BR370" s="3"/>
      <c r="BS370" s="3"/>
      <c r="BT370" s="3"/>
    </row>
    <row r="371" spans="1:72" ht="12.75" customHeight="1">
      <c r="A371" s="3"/>
      <c r="B371" s="3"/>
      <c r="C371" s="3"/>
      <c r="D371" s="38"/>
      <c r="E371" s="38"/>
      <c r="F371" s="38"/>
      <c r="G371" s="39"/>
      <c r="H371" s="39"/>
      <c r="I371" s="39"/>
      <c r="J371" s="39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4"/>
      <c r="BP371" s="3"/>
      <c r="BQ371" s="3"/>
      <c r="BR371" s="3"/>
      <c r="BS371" s="3"/>
      <c r="BT371" s="3"/>
    </row>
    <row r="372" spans="1:72" ht="12.75" customHeight="1">
      <c r="A372" s="3"/>
      <c r="B372" s="3"/>
      <c r="C372" s="3"/>
      <c r="D372" s="38"/>
      <c r="E372" s="38"/>
      <c r="F372" s="38"/>
      <c r="G372" s="39"/>
      <c r="H372" s="39"/>
      <c r="I372" s="39"/>
      <c r="J372" s="39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4"/>
      <c r="BP372" s="3"/>
      <c r="BQ372" s="3"/>
      <c r="BR372" s="3"/>
      <c r="BS372" s="3"/>
      <c r="BT372" s="3"/>
    </row>
    <row r="373" spans="1:72" ht="12.75" customHeight="1">
      <c r="A373" s="3"/>
      <c r="B373" s="3"/>
      <c r="C373" s="3"/>
      <c r="D373" s="38"/>
      <c r="E373" s="38"/>
      <c r="F373" s="38"/>
      <c r="G373" s="39"/>
      <c r="H373" s="39"/>
      <c r="I373" s="39"/>
      <c r="J373" s="39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4"/>
      <c r="BP373" s="3"/>
      <c r="BQ373" s="3"/>
      <c r="BR373" s="3"/>
      <c r="BS373" s="3"/>
      <c r="BT373" s="3"/>
    </row>
    <row r="374" spans="1:72" ht="12.75" customHeight="1">
      <c r="A374" s="3"/>
      <c r="B374" s="3"/>
      <c r="C374" s="3"/>
      <c r="D374" s="38"/>
      <c r="E374" s="38"/>
      <c r="F374" s="38"/>
      <c r="G374" s="39"/>
      <c r="H374" s="39"/>
      <c r="I374" s="39"/>
      <c r="J374" s="39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4"/>
      <c r="BP374" s="3"/>
      <c r="BQ374" s="3"/>
      <c r="BR374" s="3"/>
      <c r="BS374" s="3"/>
      <c r="BT374" s="3"/>
    </row>
    <row r="375" spans="1:72" ht="12.75" customHeight="1">
      <c r="A375" s="3"/>
      <c r="B375" s="3"/>
      <c r="C375" s="3"/>
      <c r="D375" s="38"/>
      <c r="E375" s="38"/>
      <c r="F375" s="38"/>
      <c r="G375" s="39"/>
      <c r="H375" s="39"/>
      <c r="I375" s="39"/>
      <c r="J375" s="39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4"/>
      <c r="BP375" s="3"/>
      <c r="BQ375" s="3"/>
      <c r="BR375" s="3"/>
      <c r="BS375" s="3"/>
      <c r="BT375" s="3"/>
    </row>
    <row r="376" spans="1:72" ht="12.75" customHeight="1">
      <c r="A376" s="3"/>
      <c r="B376" s="3"/>
      <c r="C376" s="3"/>
      <c r="D376" s="38"/>
      <c r="E376" s="38"/>
      <c r="F376" s="38"/>
      <c r="G376" s="39"/>
      <c r="H376" s="39"/>
      <c r="I376" s="39"/>
      <c r="J376" s="39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4"/>
      <c r="BP376" s="3"/>
      <c r="BQ376" s="3"/>
      <c r="BR376" s="3"/>
      <c r="BS376" s="3"/>
      <c r="BT376" s="3"/>
    </row>
    <row r="377" spans="1:72" ht="12.75" customHeight="1">
      <c r="A377" s="3"/>
      <c r="B377" s="3"/>
      <c r="C377" s="3"/>
      <c r="D377" s="38"/>
      <c r="E377" s="38"/>
      <c r="F377" s="38"/>
      <c r="G377" s="39"/>
      <c r="H377" s="39"/>
      <c r="I377" s="39"/>
      <c r="J377" s="39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4"/>
      <c r="BP377" s="3"/>
      <c r="BQ377" s="3"/>
      <c r="BR377" s="3"/>
      <c r="BS377" s="3"/>
      <c r="BT377" s="3"/>
    </row>
    <row r="378" spans="1:72" ht="12.75" customHeight="1">
      <c r="A378" s="3"/>
      <c r="B378" s="3"/>
      <c r="C378" s="3"/>
      <c r="D378" s="38"/>
      <c r="E378" s="38"/>
      <c r="F378" s="38"/>
      <c r="G378" s="39"/>
      <c r="H378" s="39"/>
      <c r="I378" s="39"/>
      <c r="J378" s="39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4"/>
      <c r="BP378" s="3"/>
      <c r="BQ378" s="3"/>
      <c r="BR378" s="3"/>
      <c r="BS378" s="3"/>
      <c r="BT378" s="3"/>
    </row>
    <row r="379" spans="1:72" ht="12.75" customHeight="1">
      <c r="A379" s="3"/>
      <c r="B379" s="3"/>
      <c r="C379" s="3"/>
      <c r="D379" s="38"/>
      <c r="E379" s="38"/>
      <c r="F379" s="38"/>
      <c r="G379" s="39"/>
      <c r="H379" s="39"/>
      <c r="I379" s="39"/>
      <c r="J379" s="39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4"/>
      <c r="BP379" s="3"/>
      <c r="BQ379" s="3"/>
      <c r="BR379" s="3"/>
      <c r="BS379" s="3"/>
      <c r="BT379" s="3"/>
    </row>
    <row r="380" spans="1:72" ht="12.75" customHeight="1">
      <c r="A380" s="3"/>
      <c r="B380" s="3"/>
      <c r="C380" s="3"/>
      <c r="D380" s="38"/>
      <c r="E380" s="38"/>
      <c r="F380" s="38"/>
      <c r="G380" s="39"/>
      <c r="H380" s="39"/>
      <c r="I380" s="39"/>
      <c r="J380" s="39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4"/>
      <c r="BP380" s="3"/>
      <c r="BQ380" s="3"/>
      <c r="BR380" s="3"/>
      <c r="BS380" s="3"/>
      <c r="BT380" s="3"/>
    </row>
    <row r="381" spans="1:72" ht="12.75" customHeight="1">
      <c r="A381" s="3"/>
      <c r="B381" s="3"/>
      <c r="C381" s="3"/>
      <c r="D381" s="38"/>
      <c r="E381" s="38"/>
      <c r="F381" s="38"/>
      <c r="G381" s="39"/>
      <c r="H381" s="39"/>
      <c r="I381" s="39"/>
      <c r="J381" s="39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4"/>
      <c r="BP381" s="3"/>
      <c r="BQ381" s="3"/>
      <c r="BR381" s="3"/>
      <c r="BS381" s="3"/>
      <c r="BT381" s="3"/>
    </row>
    <row r="382" spans="1:72" ht="12.75" customHeight="1">
      <c r="A382" s="3"/>
      <c r="B382" s="3"/>
      <c r="C382" s="3"/>
      <c r="D382" s="38"/>
      <c r="E382" s="38"/>
      <c r="F382" s="38"/>
      <c r="G382" s="39"/>
      <c r="H382" s="39"/>
      <c r="I382" s="39"/>
      <c r="J382" s="39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4"/>
      <c r="BP382" s="3"/>
      <c r="BQ382" s="3"/>
      <c r="BR382" s="3"/>
      <c r="BS382" s="3"/>
      <c r="BT382" s="3"/>
    </row>
    <row r="383" spans="1:72" ht="12.75" customHeight="1">
      <c r="A383" s="3"/>
      <c r="B383" s="3"/>
      <c r="C383" s="3"/>
      <c r="D383" s="38"/>
      <c r="E383" s="38"/>
      <c r="F383" s="38"/>
      <c r="G383" s="39"/>
      <c r="H383" s="39"/>
      <c r="I383" s="39"/>
      <c r="J383" s="39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4"/>
      <c r="BP383" s="3"/>
      <c r="BQ383" s="3"/>
      <c r="BR383" s="3"/>
      <c r="BS383" s="3"/>
      <c r="BT383" s="3"/>
    </row>
    <row r="384" spans="1:72" ht="12.75" customHeight="1">
      <c r="A384" s="3"/>
      <c r="B384" s="3"/>
      <c r="C384" s="3"/>
      <c r="D384" s="38"/>
      <c r="E384" s="38"/>
      <c r="F384" s="38"/>
      <c r="G384" s="39"/>
      <c r="H384" s="39"/>
      <c r="I384" s="39"/>
      <c r="J384" s="39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4"/>
      <c r="BP384" s="3"/>
      <c r="BQ384" s="3"/>
      <c r="BR384" s="3"/>
      <c r="BS384" s="3"/>
      <c r="BT384" s="3"/>
    </row>
    <row r="385" spans="1:72" ht="12.75" customHeight="1">
      <c r="A385" s="3"/>
      <c r="B385" s="3"/>
      <c r="C385" s="3"/>
      <c r="D385" s="38"/>
      <c r="E385" s="38"/>
      <c r="F385" s="38"/>
      <c r="G385" s="39"/>
      <c r="H385" s="39"/>
      <c r="I385" s="39"/>
      <c r="J385" s="39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4"/>
      <c r="BP385" s="3"/>
      <c r="BQ385" s="3"/>
      <c r="BR385" s="3"/>
      <c r="BS385" s="3"/>
      <c r="BT385" s="3"/>
    </row>
    <row r="386" spans="1:72" ht="12.75" customHeight="1">
      <c r="A386" s="3"/>
      <c r="B386" s="3"/>
      <c r="C386" s="3"/>
      <c r="D386" s="38"/>
      <c r="E386" s="38"/>
      <c r="F386" s="38"/>
      <c r="G386" s="39"/>
      <c r="H386" s="39"/>
      <c r="I386" s="39"/>
      <c r="J386" s="39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4"/>
      <c r="BP386" s="3"/>
      <c r="BQ386" s="3"/>
      <c r="BR386" s="3"/>
      <c r="BS386" s="3"/>
      <c r="BT386" s="3"/>
    </row>
    <row r="387" spans="1:72" ht="12.75" customHeight="1">
      <c r="A387" s="3"/>
      <c r="B387" s="3"/>
      <c r="C387" s="3"/>
      <c r="D387" s="38"/>
      <c r="E387" s="38"/>
      <c r="F387" s="38"/>
      <c r="G387" s="39"/>
      <c r="H387" s="39"/>
      <c r="I387" s="39"/>
      <c r="J387" s="39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4"/>
      <c r="BP387" s="3"/>
      <c r="BQ387" s="3"/>
      <c r="BR387" s="3"/>
      <c r="BS387" s="3"/>
      <c r="BT387" s="3"/>
    </row>
    <row r="388" spans="1:72" ht="12.75" customHeight="1">
      <c r="A388" s="3"/>
      <c r="B388" s="3"/>
      <c r="C388" s="3"/>
      <c r="D388" s="38"/>
      <c r="E388" s="38"/>
      <c r="F388" s="38"/>
      <c r="G388" s="39"/>
      <c r="H388" s="39"/>
      <c r="I388" s="39"/>
      <c r="J388" s="39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4"/>
      <c r="BP388" s="3"/>
      <c r="BQ388" s="3"/>
      <c r="BR388" s="3"/>
      <c r="BS388" s="3"/>
      <c r="BT388" s="3"/>
    </row>
    <row r="389" spans="1:72" ht="12.75" customHeight="1">
      <c r="A389" s="3"/>
      <c r="B389" s="3"/>
      <c r="C389" s="3"/>
      <c r="D389" s="38"/>
      <c r="E389" s="38"/>
      <c r="F389" s="38"/>
      <c r="G389" s="39"/>
      <c r="H389" s="39"/>
      <c r="I389" s="39"/>
      <c r="J389" s="39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4"/>
      <c r="BP389" s="3"/>
      <c r="BQ389" s="3"/>
      <c r="BR389" s="3"/>
      <c r="BS389" s="3"/>
      <c r="BT389" s="3"/>
    </row>
    <row r="390" spans="1:72" ht="12.75" customHeight="1">
      <c r="A390" s="3"/>
      <c r="B390" s="3"/>
      <c r="C390" s="3"/>
      <c r="D390" s="38"/>
      <c r="E390" s="38"/>
      <c r="F390" s="38"/>
      <c r="G390" s="39"/>
      <c r="H390" s="39"/>
      <c r="I390" s="39"/>
      <c r="J390" s="39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4"/>
      <c r="BP390" s="3"/>
      <c r="BQ390" s="3"/>
      <c r="BR390" s="3"/>
      <c r="BS390" s="3"/>
      <c r="BT390" s="3"/>
    </row>
    <row r="391" spans="1:72" ht="12.75" customHeight="1">
      <c r="A391" s="3"/>
      <c r="B391" s="3"/>
      <c r="C391" s="3"/>
      <c r="D391" s="38"/>
      <c r="E391" s="38"/>
      <c r="F391" s="38"/>
      <c r="G391" s="39"/>
      <c r="H391" s="39"/>
      <c r="I391" s="39"/>
      <c r="J391" s="39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4"/>
      <c r="BP391" s="3"/>
      <c r="BQ391" s="3"/>
      <c r="BR391" s="3"/>
      <c r="BS391" s="3"/>
      <c r="BT391" s="3"/>
    </row>
    <row r="392" spans="1:72" ht="12.75" customHeight="1">
      <c r="A392" s="3"/>
      <c r="B392" s="3"/>
      <c r="C392" s="3"/>
      <c r="D392" s="38"/>
      <c r="E392" s="38"/>
      <c r="F392" s="38"/>
      <c r="G392" s="39"/>
      <c r="H392" s="39"/>
      <c r="I392" s="39"/>
      <c r="J392" s="39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4"/>
      <c r="BP392" s="3"/>
      <c r="BQ392" s="3"/>
      <c r="BR392" s="3"/>
      <c r="BS392" s="3"/>
      <c r="BT392" s="3"/>
    </row>
    <row r="393" spans="1:72" ht="12.75" customHeight="1">
      <c r="A393" s="3"/>
      <c r="B393" s="3"/>
      <c r="C393" s="3"/>
      <c r="D393" s="38"/>
      <c r="E393" s="38"/>
      <c r="F393" s="38"/>
      <c r="G393" s="39"/>
      <c r="H393" s="39"/>
      <c r="I393" s="39"/>
      <c r="J393" s="39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4"/>
      <c r="BP393" s="3"/>
      <c r="BQ393" s="3"/>
      <c r="BR393" s="3"/>
      <c r="BS393" s="3"/>
      <c r="BT393" s="3"/>
    </row>
    <row r="394" spans="1:72" ht="12.75" customHeight="1">
      <c r="A394" s="3"/>
      <c r="B394" s="3"/>
      <c r="C394" s="3"/>
      <c r="D394" s="38"/>
      <c r="E394" s="38"/>
      <c r="F394" s="38"/>
      <c r="G394" s="39"/>
      <c r="H394" s="39"/>
      <c r="I394" s="39"/>
      <c r="J394" s="39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4"/>
      <c r="BP394" s="3"/>
      <c r="BQ394" s="3"/>
      <c r="BR394" s="3"/>
      <c r="BS394" s="3"/>
      <c r="BT394" s="3"/>
    </row>
    <row r="395" spans="1:72" ht="12.75" customHeight="1">
      <c r="A395" s="3"/>
      <c r="B395" s="3"/>
      <c r="C395" s="3"/>
      <c r="D395" s="38"/>
      <c r="E395" s="38"/>
      <c r="F395" s="38"/>
      <c r="G395" s="39"/>
      <c r="H395" s="39"/>
      <c r="I395" s="39"/>
      <c r="J395" s="39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4"/>
      <c r="BP395" s="3"/>
      <c r="BQ395" s="3"/>
      <c r="BR395" s="3"/>
      <c r="BS395" s="3"/>
      <c r="BT395" s="3"/>
    </row>
    <row r="396" spans="1:72" ht="12.75" customHeight="1">
      <c r="A396" s="3"/>
      <c r="B396" s="3"/>
      <c r="C396" s="3"/>
      <c r="D396" s="38"/>
      <c r="E396" s="38"/>
      <c r="F396" s="38"/>
      <c r="G396" s="39"/>
      <c r="H396" s="39"/>
      <c r="I396" s="39"/>
      <c r="J396" s="39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4"/>
      <c r="BP396" s="3"/>
      <c r="BQ396" s="3"/>
      <c r="BR396" s="3"/>
      <c r="BS396" s="3"/>
      <c r="BT396" s="3"/>
    </row>
    <row r="397" spans="1:72" ht="12.75" customHeight="1">
      <c r="A397" s="3"/>
      <c r="B397" s="3"/>
      <c r="C397" s="3"/>
      <c r="D397" s="38"/>
      <c r="E397" s="38"/>
      <c r="F397" s="38"/>
      <c r="G397" s="39"/>
      <c r="H397" s="39"/>
      <c r="I397" s="39"/>
      <c r="J397" s="39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4"/>
      <c r="BP397" s="3"/>
      <c r="BQ397" s="3"/>
      <c r="BR397" s="3"/>
      <c r="BS397" s="3"/>
      <c r="BT397" s="3"/>
    </row>
    <row r="398" spans="1:72" ht="12.75" customHeight="1">
      <c r="A398" s="3"/>
      <c r="B398" s="3"/>
      <c r="C398" s="3"/>
      <c r="D398" s="38"/>
      <c r="E398" s="38"/>
      <c r="F398" s="38"/>
      <c r="G398" s="39"/>
      <c r="H398" s="39"/>
      <c r="I398" s="39"/>
      <c r="J398" s="39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4"/>
      <c r="BP398" s="3"/>
      <c r="BQ398" s="3"/>
      <c r="BR398" s="3"/>
      <c r="BS398" s="3"/>
      <c r="BT398" s="3"/>
    </row>
    <row r="399" spans="1:72" ht="12.75" customHeight="1">
      <c r="A399" s="3"/>
      <c r="B399" s="3"/>
      <c r="C399" s="3"/>
      <c r="D399" s="38"/>
      <c r="E399" s="38"/>
      <c r="F399" s="38"/>
      <c r="G399" s="39"/>
      <c r="H399" s="39"/>
      <c r="I399" s="39"/>
      <c r="J399" s="39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4"/>
      <c r="BP399" s="3"/>
      <c r="BQ399" s="3"/>
      <c r="BR399" s="3"/>
      <c r="BS399" s="3"/>
      <c r="BT399" s="3"/>
    </row>
    <row r="400" spans="1:72" ht="12.75" customHeight="1">
      <c r="A400" s="3"/>
      <c r="B400" s="3"/>
      <c r="C400" s="3"/>
      <c r="D400" s="38"/>
      <c r="E400" s="38"/>
      <c r="F400" s="38"/>
      <c r="G400" s="39"/>
      <c r="H400" s="39"/>
      <c r="I400" s="39"/>
      <c r="J400" s="39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4"/>
      <c r="BP400" s="3"/>
      <c r="BQ400" s="3"/>
      <c r="BR400" s="3"/>
      <c r="BS400" s="3"/>
      <c r="BT400" s="3"/>
    </row>
    <row r="401" spans="1:72" ht="12.75" customHeight="1">
      <c r="A401" s="3"/>
      <c r="B401" s="3"/>
      <c r="C401" s="3"/>
      <c r="D401" s="38"/>
      <c r="E401" s="38"/>
      <c r="F401" s="38"/>
      <c r="G401" s="39"/>
      <c r="H401" s="39"/>
      <c r="I401" s="39"/>
      <c r="J401" s="39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4"/>
      <c r="BP401" s="3"/>
      <c r="BQ401" s="3"/>
      <c r="BR401" s="3"/>
      <c r="BS401" s="3"/>
      <c r="BT401" s="3"/>
    </row>
    <row r="402" spans="1:72" ht="12.75" customHeight="1">
      <c r="A402" s="3"/>
      <c r="B402" s="3"/>
      <c r="C402" s="3"/>
      <c r="D402" s="38"/>
      <c r="E402" s="38"/>
      <c r="F402" s="38"/>
      <c r="G402" s="39"/>
      <c r="H402" s="39"/>
      <c r="I402" s="39"/>
      <c r="J402" s="39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4"/>
      <c r="BP402" s="3"/>
      <c r="BQ402" s="3"/>
      <c r="BR402" s="3"/>
      <c r="BS402" s="3"/>
      <c r="BT402" s="3"/>
    </row>
    <row r="403" spans="1:72" ht="12.75" customHeight="1">
      <c r="A403" s="3"/>
      <c r="B403" s="3"/>
      <c r="C403" s="3"/>
      <c r="D403" s="38"/>
      <c r="E403" s="38"/>
      <c r="F403" s="38"/>
      <c r="G403" s="39"/>
      <c r="H403" s="39"/>
      <c r="I403" s="39"/>
      <c r="J403" s="39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4"/>
      <c r="BP403" s="3"/>
      <c r="BQ403" s="3"/>
      <c r="BR403" s="3"/>
      <c r="BS403" s="3"/>
      <c r="BT403" s="3"/>
    </row>
    <row r="404" spans="1:72" ht="12.75" customHeight="1">
      <c r="A404" s="3"/>
      <c r="B404" s="3"/>
      <c r="C404" s="3"/>
      <c r="D404" s="38"/>
      <c r="E404" s="38"/>
      <c r="F404" s="38"/>
      <c r="G404" s="39"/>
      <c r="H404" s="39"/>
      <c r="I404" s="39"/>
      <c r="J404" s="39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4"/>
      <c r="BP404" s="3"/>
      <c r="BQ404" s="3"/>
      <c r="BR404" s="3"/>
      <c r="BS404" s="3"/>
      <c r="BT404" s="3"/>
    </row>
    <row r="405" spans="1:72" ht="12.75" customHeight="1">
      <c r="A405" s="3"/>
      <c r="B405" s="3"/>
      <c r="C405" s="3"/>
      <c r="D405" s="38"/>
      <c r="E405" s="38"/>
      <c r="F405" s="38"/>
      <c r="G405" s="39"/>
      <c r="H405" s="39"/>
      <c r="I405" s="39"/>
      <c r="J405" s="39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4"/>
      <c r="BP405" s="3"/>
      <c r="BQ405" s="3"/>
      <c r="BR405" s="3"/>
      <c r="BS405" s="3"/>
      <c r="BT405" s="3"/>
    </row>
    <row r="406" spans="1:72" ht="12.75" customHeight="1">
      <c r="A406" s="3"/>
      <c r="B406" s="3"/>
      <c r="C406" s="3"/>
      <c r="D406" s="38"/>
      <c r="E406" s="38"/>
      <c r="F406" s="38"/>
      <c r="G406" s="39"/>
      <c r="H406" s="39"/>
      <c r="I406" s="39"/>
      <c r="J406" s="39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4"/>
      <c r="BP406" s="3"/>
      <c r="BQ406" s="3"/>
      <c r="BR406" s="3"/>
      <c r="BS406" s="3"/>
      <c r="BT406" s="3"/>
    </row>
    <row r="407" spans="1:72" ht="12.75" customHeight="1">
      <c r="A407" s="3"/>
      <c r="B407" s="3"/>
      <c r="C407" s="3"/>
      <c r="D407" s="38"/>
      <c r="E407" s="38"/>
      <c r="F407" s="38"/>
      <c r="G407" s="39"/>
      <c r="H407" s="39"/>
      <c r="I407" s="39"/>
      <c r="J407" s="39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4"/>
      <c r="BP407" s="3"/>
      <c r="BQ407" s="3"/>
      <c r="BR407" s="3"/>
      <c r="BS407" s="3"/>
      <c r="BT407" s="3"/>
    </row>
    <row r="408" spans="1:72" ht="12.75" customHeight="1">
      <c r="A408" s="3"/>
      <c r="B408" s="3"/>
      <c r="C408" s="3"/>
      <c r="D408" s="38"/>
      <c r="E408" s="38"/>
      <c r="F408" s="38"/>
      <c r="G408" s="39"/>
      <c r="H408" s="39"/>
      <c r="I408" s="39"/>
      <c r="J408" s="39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4"/>
      <c r="BP408" s="3"/>
      <c r="BQ408" s="3"/>
      <c r="BR408" s="3"/>
      <c r="BS408" s="3"/>
      <c r="BT408" s="3"/>
    </row>
    <row r="409" spans="1:72" ht="12.75" customHeight="1">
      <c r="A409" s="3"/>
      <c r="B409" s="3"/>
      <c r="C409" s="3"/>
      <c r="D409" s="38"/>
      <c r="E409" s="38"/>
      <c r="F409" s="38"/>
      <c r="G409" s="39"/>
      <c r="H409" s="39"/>
      <c r="I409" s="39"/>
      <c r="J409" s="39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4"/>
      <c r="BP409" s="3"/>
      <c r="BQ409" s="3"/>
      <c r="BR409" s="3"/>
      <c r="BS409" s="3"/>
      <c r="BT409" s="3"/>
    </row>
    <row r="410" spans="1:72" ht="12.75" customHeight="1">
      <c r="A410" s="3"/>
      <c r="B410" s="3"/>
      <c r="C410" s="3"/>
      <c r="D410" s="38"/>
      <c r="E410" s="38"/>
      <c r="F410" s="38"/>
      <c r="G410" s="39"/>
      <c r="H410" s="39"/>
      <c r="I410" s="39"/>
      <c r="J410" s="39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4"/>
      <c r="BP410" s="3"/>
      <c r="BQ410" s="3"/>
      <c r="BR410" s="3"/>
      <c r="BS410" s="3"/>
      <c r="BT410" s="3"/>
    </row>
    <row r="411" spans="1:72" ht="12.75" customHeight="1">
      <c r="A411" s="3"/>
      <c r="B411" s="3"/>
      <c r="C411" s="3"/>
      <c r="D411" s="38"/>
      <c r="E411" s="38"/>
      <c r="F411" s="38"/>
      <c r="G411" s="39"/>
      <c r="H411" s="39"/>
      <c r="I411" s="39"/>
      <c r="J411" s="39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4"/>
      <c r="BP411" s="3"/>
      <c r="BQ411" s="3"/>
      <c r="BR411" s="3"/>
      <c r="BS411" s="3"/>
      <c r="BT411" s="3"/>
    </row>
    <row r="412" spans="1:72" ht="12.75" customHeight="1">
      <c r="A412" s="3"/>
      <c r="B412" s="3"/>
      <c r="C412" s="3"/>
      <c r="D412" s="38"/>
      <c r="E412" s="38"/>
      <c r="F412" s="38"/>
      <c r="G412" s="39"/>
      <c r="H412" s="39"/>
      <c r="I412" s="39"/>
      <c r="J412" s="39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4"/>
      <c r="BP412" s="3"/>
      <c r="BQ412" s="3"/>
      <c r="BR412" s="3"/>
      <c r="BS412" s="3"/>
      <c r="BT412" s="3"/>
    </row>
    <row r="413" spans="1:72" ht="12.75" customHeight="1">
      <c r="A413" s="3"/>
      <c r="B413" s="3"/>
      <c r="C413" s="3"/>
      <c r="D413" s="38"/>
      <c r="E413" s="38"/>
      <c r="F413" s="38"/>
      <c r="G413" s="39"/>
      <c r="H413" s="39"/>
      <c r="I413" s="39"/>
      <c r="J413" s="39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4"/>
      <c r="BP413" s="3"/>
      <c r="BQ413" s="3"/>
      <c r="BR413" s="3"/>
      <c r="BS413" s="3"/>
      <c r="BT413" s="3"/>
    </row>
    <row r="414" spans="1:72" ht="12.75" customHeight="1">
      <c r="A414" s="3"/>
      <c r="B414" s="3"/>
      <c r="C414" s="3"/>
      <c r="D414" s="38"/>
      <c r="E414" s="38"/>
      <c r="F414" s="38"/>
      <c r="G414" s="39"/>
      <c r="H414" s="39"/>
      <c r="I414" s="39"/>
      <c r="J414" s="39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4"/>
      <c r="BP414" s="3"/>
      <c r="BQ414" s="3"/>
      <c r="BR414" s="3"/>
      <c r="BS414" s="3"/>
      <c r="BT414" s="3"/>
    </row>
    <row r="415" spans="1:72" ht="12.75" customHeight="1">
      <c r="A415" s="3"/>
      <c r="B415" s="3"/>
      <c r="C415" s="3"/>
      <c r="D415" s="38"/>
      <c r="E415" s="38"/>
      <c r="F415" s="38"/>
      <c r="G415" s="39"/>
      <c r="H415" s="39"/>
      <c r="I415" s="39"/>
      <c r="J415" s="39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4"/>
      <c r="BP415" s="3"/>
      <c r="BQ415" s="3"/>
      <c r="BR415" s="3"/>
      <c r="BS415" s="3"/>
      <c r="BT415" s="3"/>
    </row>
    <row r="416" spans="1:72" ht="12.75" customHeight="1">
      <c r="A416" s="3"/>
      <c r="B416" s="3"/>
      <c r="C416" s="3"/>
      <c r="D416" s="38"/>
      <c r="E416" s="38"/>
      <c r="F416" s="38"/>
      <c r="G416" s="39"/>
      <c r="H416" s="39"/>
      <c r="I416" s="39"/>
      <c r="J416" s="39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4"/>
      <c r="BP416" s="3"/>
      <c r="BQ416" s="3"/>
      <c r="BR416" s="3"/>
      <c r="BS416" s="3"/>
      <c r="BT416" s="3"/>
    </row>
    <row r="417" spans="1:72" ht="12.75" customHeight="1">
      <c r="A417" s="3"/>
      <c r="B417" s="3"/>
      <c r="C417" s="3"/>
      <c r="D417" s="38"/>
      <c r="E417" s="38"/>
      <c r="F417" s="38"/>
      <c r="G417" s="39"/>
      <c r="H417" s="39"/>
      <c r="I417" s="39"/>
      <c r="J417" s="39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4"/>
      <c r="BP417" s="3"/>
      <c r="BQ417" s="3"/>
      <c r="BR417" s="3"/>
      <c r="BS417" s="3"/>
      <c r="BT417" s="3"/>
    </row>
    <row r="418" spans="1:72" ht="12.75" customHeight="1">
      <c r="A418" s="3"/>
      <c r="B418" s="3"/>
      <c r="C418" s="3"/>
      <c r="D418" s="38"/>
      <c r="E418" s="38"/>
      <c r="F418" s="38"/>
      <c r="G418" s="39"/>
      <c r="H418" s="39"/>
      <c r="I418" s="39"/>
      <c r="J418" s="39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4"/>
      <c r="BP418" s="3"/>
      <c r="BQ418" s="3"/>
      <c r="BR418" s="3"/>
      <c r="BS418" s="3"/>
      <c r="BT418" s="3"/>
    </row>
    <row r="419" spans="1:72" ht="12.75" customHeight="1">
      <c r="A419" s="3"/>
      <c r="B419" s="3"/>
      <c r="C419" s="3"/>
      <c r="D419" s="38"/>
      <c r="E419" s="38"/>
      <c r="F419" s="38"/>
      <c r="G419" s="39"/>
      <c r="H419" s="39"/>
      <c r="I419" s="39"/>
      <c r="J419" s="39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4"/>
      <c r="BP419" s="3"/>
      <c r="BQ419" s="3"/>
      <c r="BR419" s="3"/>
      <c r="BS419" s="3"/>
      <c r="BT419" s="3"/>
    </row>
    <row r="420" spans="1:72" ht="12.75" customHeight="1">
      <c r="A420" s="3"/>
      <c r="B420" s="3"/>
      <c r="C420" s="3"/>
      <c r="D420" s="38"/>
      <c r="E420" s="38"/>
      <c r="F420" s="38"/>
      <c r="G420" s="39"/>
      <c r="H420" s="39"/>
      <c r="I420" s="39"/>
      <c r="J420" s="39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4"/>
      <c r="BP420" s="3"/>
      <c r="BQ420" s="3"/>
      <c r="BR420" s="3"/>
      <c r="BS420" s="3"/>
      <c r="BT420" s="3"/>
    </row>
    <row r="421" spans="1:72" ht="12.75" customHeight="1">
      <c r="A421" s="3"/>
      <c r="B421" s="3"/>
      <c r="C421" s="3"/>
      <c r="D421" s="38"/>
      <c r="E421" s="38"/>
      <c r="F421" s="38"/>
      <c r="G421" s="39"/>
      <c r="H421" s="39"/>
      <c r="I421" s="39"/>
      <c r="J421" s="39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4"/>
      <c r="BP421" s="3"/>
      <c r="BQ421" s="3"/>
      <c r="BR421" s="3"/>
      <c r="BS421" s="3"/>
      <c r="BT421" s="3"/>
    </row>
    <row r="422" spans="1:72" ht="12.75" customHeight="1">
      <c r="A422" s="3"/>
      <c r="B422" s="3"/>
      <c r="C422" s="3"/>
      <c r="D422" s="38"/>
      <c r="E422" s="38"/>
      <c r="F422" s="38"/>
      <c r="G422" s="39"/>
      <c r="H422" s="39"/>
      <c r="I422" s="39"/>
      <c r="J422" s="39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4"/>
      <c r="BP422" s="3"/>
      <c r="BQ422" s="3"/>
      <c r="BR422" s="3"/>
      <c r="BS422" s="3"/>
      <c r="BT422" s="3"/>
    </row>
    <row r="423" spans="1:72" ht="12.75" customHeight="1">
      <c r="A423" s="3"/>
      <c r="B423" s="3"/>
      <c r="C423" s="3"/>
      <c r="D423" s="38"/>
      <c r="E423" s="38"/>
      <c r="F423" s="38"/>
      <c r="G423" s="39"/>
      <c r="H423" s="39"/>
      <c r="I423" s="39"/>
      <c r="J423" s="39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4"/>
      <c r="BP423" s="3"/>
      <c r="BQ423" s="3"/>
      <c r="BR423" s="3"/>
      <c r="BS423" s="3"/>
      <c r="BT423" s="3"/>
    </row>
    <row r="424" spans="1:72" ht="12.75" customHeight="1">
      <c r="A424" s="3"/>
      <c r="B424" s="3"/>
      <c r="C424" s="3"/>
      <c r="D424" s="38"/>
      <c r="E424" s="38"/>
      <c r="F424" s="38"/>
      <c r="G424" s="39"/>
      <c r="H424" s="39"/>
      <c r="I424" s="39"/>
      <c r="J424" s="39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4"/>
      <c r="BP424" s="3"/>
      <c r="BQ424" s="3"/>
      <c r="BR424" s="3"/>
      <c r="BS424" s="3"/>
      <c r="BT424" s="3"/>
    </row>
    <row r="425" spans="1:72" ht="12.75" customHeight="1">
      <c r="A425" s="3"/>
      <c r="B425" s="3"/>
      <c r="C425" s="3"/>
      <c r="D425" s="38"/>
      <c r="E425" s="38"/>
      <c r="F425" s="38"/>
      <c r="G425" s="39"/>
      <c r="H425" s="39"/>
      <c r="I425" s="39"/>
      <c r="J425" s="39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4"/>
      <c r="BP425" s="3"/>
      <c r="BQ425" s="3"/>
      <c r="BR425" s="3"/>
      <c r="BS425" s="3"/>
      <c r="BT425" s="3"/>
    </row>
    <row r="426" spans="1:72" ht="12.75" customHeight="1">
      <c r="A426" s="3"/>
      <c r="B426" s="3"/>
      <c r="C426" s="3"/>
      <c r="D426" s="38"/>
      <c r="E426" s="38"/>
      <c r="F426" s="38"/>
      <c r="G426" s="39"/>
      <c r="H426" s="39"/>
      <c r="I426" s="39"/>
      <c r="J426" s="39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4"/>
      <c r="BP426" s="3"/>
      <c r="BQ426" s="3"/>
      <c r="BR426" s="3"/>
      <c r="BS426" s="3"/>
      <c r="BT426" s="3"/>
    </row>
    <row r="427" spans="1:72" ht="12.75" customHeight="1">
      <c r="A427" s="3"/>
      <c r="B427" s="3"/>
      <c r="C427" s="3"/>
      <c r="D427" s="38"/>
      <c r="E427" s="38"/>
      <c r="F427" s="38"/>
      <c r="G427" s="39"/>
      <c r="H427" s="39"/>
      <c r="I427" s="39"/>
      <c r="J427" s="39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4"/>
      <c r="BP427" s="3"/>
      <c r="BQ427" s="3"/>
      <c r="BR427" s="3"/>
      <c r="BS427" s="3"/>
      <c r="BT427" s="3"/>
    </row>
    <row r="428" spans="1:72" ht="12.75" customHeight="1">
      <c r="A428" s="3"/>
      <c r="B428" s="3"/>
      <c r="C428" s="3"/>
      <c r="D428" s="38"/>
      <c r="E428" s="38"/>
      <c r="F428" s="38"/>
      <c r="G428" s="39"/>
      <c r="H428" s="39"/>
      <c r="I428" s="39"/>
      <c r="J428" s="39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4"/>
      <c r="BP428" s="3"/>
      <c r="BQ428" s="3"/>
      <c r="BR428" s="3"/>
      <c r="BS428" s="3"/>
      <c r="BT428" s="3"/>
    </row>
    <row r="429" spans="1:72" ht="12.75" customHeight="1">
      <c r="A429" s="3"/>
      <c r="B429" s="3"/>
      <c r="C429" s="3"/>
      <c r="D429" s="38"/>
      <c r="E429" s="38"/>
      <c r="F429" s="38"/>
      <c r="G429" s="39"/>
      <c r="H429" s="39"/>
      <c r="I429" s="39"/>
      <c r="J429" s="39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4"/>
      <c r="BP429" s="3"/>
      <c r="BQ429" s="3"/>
      <c r="BR429" s="3"/>
      <c r="BS429" s="3"/>
      <c r="BT429" s="3"/>
    </row>
    <row r="430" spans="1:72" ht="12.75" customHeight="1">
      <c r="A430" s="3"/>
      <c r="B430" s="3"/>
      <c r="C430" s="3"/>
      <c r="D430" s="38"/>
      <c r="E430" s="38"/>
      <c r="F430" s="38"/>
      <c r="G430" s="39"/>
      <c r="H430" s="39"/>
      <c r="I430" s="39"/>
      <c r="J430" s="39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4"/>
      <c r="BP430" s="3"/>
      <c r="BQ430" s="3"/>
      <c r="BR430" s="3"/>
      <c r="BS430" s="3"/>
      <c r="BT430" s="3"/>
    </row>
    <row r="431" spans="1:72" ht="12.75" customHeight="1">
      <c r="A431" s="3"/>
      <c r="B431" s="3"/>
      <c r="C431" s="3"/>
      <c r="D431" s="38"/>
      <c r="E431" s="38"/>
      <c r="F431" s="38"/>
      <c r="G431" s="39"/>
      <c r="H431" s="39"/>
      <c r="I431" s="39"/>
      <c r="J431" s="39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4"/>
      <c r="BP431" s="3"/>
      <c r="BQ431" s="3"/>
      <c r="BR431" s="3"/>
      <c r="BS431" s="3"/>
      <c r="BT431" s="3"/>
    </row>
    <row r="432" spans="1:72" ht="12.75" customHeight="1">
      <c r="A432" s="3"/>
      <c r="B432" s="3"/>
      <c r="C432" s="3"/>
      <c r="D432" s="38"/>
      <c r="E432" s="38"/>
      <c r="F432" s="38"/>
      <c r="G432" s="39"/>
      <c r="H432" s="39"/>
      <c r="I432" s="39"/>
      <c r="J432" s="39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4"/>
      <c r="BP432" s="3"/>
      <c r="BQ432" s="3"/>
      <c r="BR432" s="3"/>
      <c r="BS432" s="3"/>
      <c r="BT432" s="3"/>
    </row>
    <row r="433" spans="1:72" ht="12.75" customHeight="1">
      <c r="A433" s="3"/>
      <c r="B433" s="3"/>
      <c r="C433" s="3"/>
      <c r="D433" s="38"/>
      <c r="E433" s="38"/>
      <c r="F433" s="38"/>
      <c r="G433" s="39"/>
      <c r="H433" s="39"/>
      <c r="I433" s="39"/>
      <c r="J433" s="39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4"/>
      <c r="BP433" s="3"/>
      <c r="BQ433" s="3"/>
      <c r="BR433" s="3"/>
      <c r="BS433" s="3"/>
      <c r="BT433" s="3"/>
    </row>
    <row r="434" spans="1:72" ht="12.75" customHeight="1">
      <c r="A434" s="3"/>
      <c r="B434" s="3"/>
      <c r="C434" s="3"/>
      <c r="D434" s="38"/>
      <c r="E434" s="38"/>
      <c r="F434" s="38"/>
      <c r="G434" s="39"/>
      <c r="H434" s="39"/>
      <c r="I434" s="39"/>
      <c r="J434" s="39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4"/>
      <c r="BP434" s="3"/>
      <c r="BQ434" s="3"/>
      <c r="BR434" s="3"/>
      <c r="BS434" s="3"/>
      <c r="BT434" s="3"/>
    </row>
    <row r="435" spans="1:72" ht="12.75" customHeight="1">
      <c r="A435" s="3"/>
      <c r="B435" s="3"/>
      <c r="C435" s="3"/>
      <c r="D435" s="38"/>
      <c r="E435" s="38"/>
      <c r="F435" s="38"/>
      <c r="G435" s="39"/>
      <c r="H435" s="39"/>
      <c r="I435" s="39"/>
      <c r="J435" s="39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4"/>
      <c r="BP435" s="3"/>
      <c r="BQ435" s="3"/>
      <c r="BR435" s="3"/>
      <c r="BS435" s="3"/>
      <c r="BT435" s="3"/>
    </row>
    <row r="436" spans="1:72" ht="12.75" customHeight="1">
      <c r="A436" s="3"/>
      <c r="B436" s="3"/>
      <c r="C436" s="3"/>
      <c r="D436" s="38"/>
      <c r="E436" s="38"/>
      <c r="F436" s="38"/>
      <c r="G436" s="39"/>
      <c r="H436" s="39"/>
      <c r="I436" s="39"/>
      <c r="J436" s="39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4"/>
      <c r="BP436" s="3"/>
      <c r="BQ436" s="3"/>
      <c r="BR436" s="3"/>
      <c r="BS436" s="3"/>
      <c r="BT436" s="3"/>
    </row>
    <row r="437" spans="1:72" ht="12.75" customHeight="1">
      <c r="A437" s="3"/>
      <c r="B437" s="3"/>
      <c r="C437" s="3"/>
      <c r="D437" s="38"/>
      <c r="E437" s="38"/>
      <c r="F437" s="38"/>
      <c r="G437" s="39"/>
      <c r="H437" s="39"/>
      <c r="I437" s="39"/>
      <c r="J437" s="39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4"/>
      <c r="BP437" s="3"/>
      <c r="BQ437" s="3"/>
      <c r="BR437" s="3"/>
      <c r="BS437" s="3"/>
      <c r="BT437" s="3"/>
    </row>
    <row r="438" spans="1:72" ht="12.75" customHeight="1">
      <c r="A438" s="3"/>
      <c r="B438" s="3"/>
      <c r="C438" s="3"/>
      <c r="D438" s="38"/>
      <c r="E438" s="38"/>
      <c r="F438" s="38"/>
      <c r="G438" s="39"/>
      <c r="H438" s="39"/>
      <c r="I438" s="39"/>
      <c r="J438" s="39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4"/>
      <c r="BP438" s="3"/>
      <c r="BQ438" s="3"/>
      <c r="BR438" s="3"/>
      <c r="BS438" s="3"/>
      <c r="BT438" s="3"/>
    </row>
    <row r="439" spans="1:72" ht="12.75" customHeight="1">
      <c r="A439" s="3"/>
      <c r="B439" s="3"/>
      <c r="C439" s="3"/>
      <c r="D439" s="38"/>
      <c r="E439" s="38"/>
      <c r="F439" s="38"/>
      <c r="G439" s="39"/>
      <c r="H439" s="39"/>
      <c r="I439" s="39"/>
      <c r="J439" s="39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4"/>
      <c r="BP439" s="3"/>
      <c r="BQ439" s="3"/>
      <c r="BR439" s="3"/>
      <c r="BS439" s="3"/>
      <c r="BT439" s="3"/>
    </row>
    <row r="440" spans="1:72" ht="12.75" customHeight="1">
      <c r="A440" s="3"/>
      <c r="B440" s="3"/>
      <c r="C440" s="3"/>
      <c r="D440" s="38"/>
      <c r="E440" s="38"/>
      <c r="F440" s="38"/>
      <c r="G440" s="39"/>
      <c r="H440" s="39"/>
      <c r="I440" s="39"/>
      <c r="J440" s="39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4"/>
      <c r="BP440" s="3"/>
      <c r="BQ440" s="3"/>
      <c r="BR440" s="3"/>
      <c r="BS440" s="3"/>
      <c r="BT440" s="3"/>
    </row>
    <row r="441" spans="1:72" ht="12.75" customHeight="1">
      <c r="A441" s="3"/>
      <c r="B441" s="3"/>
      <c r="C441" s="3"/>
      <c r="D441" s="38"/>
      <c r="E441" s="38"/>
      <c r="F441" s="38"/>
      <c r="G441" s="39"/>
      <c r="H441" s="39"/>
      <c r="I441" s="39"/>
      <c r="J441" s="39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4"/>
      <c r="BP441" s="3"/>
      <c r="BQ441" s="3"/>
      <c r="BR441" s="3"/>
      <c r="BS441" s="3"/>
      <c r="BT441" s="3"/>
    </row>
    <row r="442" spans="1:72" ht="12.75" customHeight="1">
      <c r="A442" s="3"/>
      <c r="B442" s="3"/>
      <c r="C442" s="3"/>
      <c r="D442" s="38"/>
      <c r="E442" s="38"/>
      <c r="F442" s="38"/>
      <c r="G442" s="39"/>
      <c r="H442" s="39"/>
      <c r="I442" s="39"/>
      <c r="J442" s="39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4"/>
      <c r="BP442" s="3"/>
      <c r="BQ442" s="3"/>
      <c r="BR442" s="3"/>
      <c r="BS442" s="3"/>
      <c r="BT442" s="3"/>
    </row>
    <row r="443" spans="1:72" ht="12.75" customHeight="1">
      <c r="A443" s="3"/>
      <c r="B443" s="3"/>
      <c r="C443" s="3"/>
      <c r="D443" s="38"/>
      <c r="E443" s="38"/>
      <c r="F443" s="38"/>
      <c r="G443" s="39"/>
      <c r="H443" s="39"/>
      <c r="I443" s="39"/>
      <c r="J443" s="39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4"/>
      <c r="BP443" s="3"/>
      <c r="BQ443" s="3"/>
      <c r="BR443" s="3"/>
      <c r="BS443" s="3"/>
      <c r="BT443" s="3"/>
    </row>
    <row r="444" spans="1:72" ht="12.75" customHeight="1">
      <c r="A444" s="3"/>
      <c r="B444" s="3"/>
      <c r="C444" s="3"/>
      <c r="D444" s="38"/>
      <c r="E444" s="38"/>
      <c r="F444" s="38"/>
      <c r="G444" s="39"/>
      <c r="H444" s="39"/>
      <c r="I444" s="39"/>
      <c r="J444" s="39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4"/>
      <c r="BP444" s="3"/>
      <c r="BQ444" s="3"/>
      <c r="BR444" s="3"/>
      <c r="BS444" s="3"/>
      <c r="BT444" s="3"/>
    </row>
    <row r="445" spans="1:72" ht="12.75" customHeight="1">
      <c r="A445" s="3"/>
      <c r="B445" s="3"/>
      <c r="C445" s="3"/>
      <c r="D445" s="38"/>
      <c r="E445" s="38"/>
      <c r="F445" s="38"/>
      <c r="G445" s="39"/>
      <c r="H445" s="39"/>
      <c r="I445" s="39"/>
      <c r="J445" s="39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4"/>
      <c r="BP445" s="3"/>
      <c r="BQ445" s="3"/>
      <c r="BR445" s="3"/>
      <c r="BS445" s="3"/>
      <c r="BT445" s="3"/>
    </row>
    <row r="446" spans="1:72" ht="12.75" customHeight="1">
      <c r="A446" s="3"/>
      <c r="B446" s="3"/>
      <c r="C446" s="3"/>
      <c r="D446" s="38"/>
      <c r="E446" s="38"/>
      <c r="F446" s="38"/>
      <c r="G446" s="39"/>
      <c r="H446" s="39"/>
      <c r="I446" s="39"/>
      <c r="J446" s="39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4"/>
      <c r="BP446" s="3"/>
      <c r="BQ446" s="3"/>
      <c r="BR446" s="3"/>
      <c r="BS446" s="3"/>
      <c r="BT446" s="3"/>
    </row>
    <row r="447" spans="1:72" ht="12.75" customHeight="1">
      <c r="A447" s="3"/>
      <c r="B447" s="3"/>
      <c r="C447" s="3"/>
      <c r="D447" s="38"/>
      <c r="E447" s="38"/>
      <c r="F447" s="38"/>
      <c r="G447" s="39"/>
      <c r="H447" s="39"/>
      <c r="I447" s="39"/>
      <c r="J447" s="39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4"/>
      <c r="BP447" s="3"/>
      <c r="BQ447" s="3"/>
      <c r="BR447" s="3"/>
      <c r="BS447" s="3"/>
      <c r="BT447" s="3"/>
    </row>
    <row r="448" spans="1:72" ht="12.75" customHeight="1">
      <c r="A448" s="3"/>
      <c r="B448" s="3"/>
      <c r="C448" s="3"/>
      <c r="D448" s="38"/>
      <c r="E448" s="38"/>
      <c r="F448" s="38"/>
      <c r="G448" s="39"/>
      <c r="H448" s="39"/>
      <c r="I448" s="39"/>
      <c r="J448" s="39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4"/>
      <c r="BP448" s="3"/>
      <c r="BQ448" s="3"/>
      <c r="BR448" s="3"/>
      <c r="BS448" s="3"/>
      <c r="BT448" s="3"/>
    </row>
    <row r="449" spans="1:72" ht="12.75" customHeight="1">
      <c r="A449" s="3"/>
      <c r="B449" s="3"/>
      <c r="C449" s="3"/>
      <c r="D449" s="38"/>
      <c r="E449" s="38"/>
      <c r="F449" s="38"/>
      <c r="G449" s="39"/>
      <c r="H449" s="39"/>
      <c r="I449" s="39"/>
      <c r="J449" s="39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4"/>
      <c r="BP449" s="3"/>
      <c r="BQ449" s="3"/>
      <c r="BR449" s="3"/>
      <c r="BS449" s="3"/>
      <c r="BT449" s="3"/>
    </row>
    <row r="450" spans="1:72" ht="12.75" customHeight="1">
      <c r="A450" s="3"/>
      <c r="B450" s="3"/>
      <c r="C450" s="3"/>
      <c r="D450" s="38"/>
      <c r="E450" s="38"/>
      <c r="F450" s="38"/>
      <c r="G450" s="39"/>
      <c r="H450" s="39"/>
      <c r="I450" s="39"/>
      <c r="J450" s="39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4"/>
      <c r="BP450" s="3"/>
      <c r="BQ450" s="3"/>
      <c r="BR450" s="3"/>
      <c r="BS450" s="3"/>
      <c r="BT450" s="3"/>
    </row>
    <row r="451" spans="1:72" ht="12.75" customHeight="1">
      <c r="A451" s="3"/>
      <c r="B451" s="3"/>
      <c r="C451" s="3"/>
      <c r="D451" s="38"/>
      <c r="E451" s="38"/>
      <c r="F451" s="38"/>
      <c r="G451" s="39"/>
      <c r="H451" s="39"/>
      <c r="I451" s="39"/>
      <c r="J451" s="39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4"/>
      <c r="BP451" s="3"/>
      <c r="BQ451" s="3"/>
      <c r="BR451" s="3"/>
      <c r="BS451" s="3"/>
      <c r="BT451" s="3"/>
    </row>
    <row r="452" spans="1:72" ht="12.75" customHeight="1">
      <c r="A452" s="3"/>
      <c r="B452" s="3"/>
      <c r="C452" s="3"/>
      <c r="D452" s="38"/>
      <c r="E452" s="38"/>
      <c r="F452" s="38"/>
      <c r="G452" s="39"/>
      <c r="H452" s="39"/>
      <c r="I452" s="39"/>
      <c r="J452" s="39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4"/>
      <c r="BP452" s="3"/>
      <c r="BQ452" s="3"/>
      <c r="BR452" s="3"/>
      <c r="BS452" s="3"/>
      <c r="BT452" s="3"/>
    </row>
    <row r="453" spans="1:72" ht="12.75" customHeight="1">
      <c r="A453" s="3"/>
      <c r="B453" s="3"/>
      <c r="C453" s="3"/>
      <c r="D453" s="38"/>
      <c r="E453" s="38"/>
      <c r="F453" s="38"/>
      <c r="G453" s="39"/>
      <c r="H453" s="39"/>
      <c r="I453" s="39"/>
      <c r="J453" s="39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4"/>
      <c r="BP453" s="3"/>
      <c r="BQ453" s="3"/>
      <c r="BR453" s="3"/>
      <c r="BS453" s="3"/>
      <c r="BT453" s="3"/>
    </row>
    <row r="454" spans="1:72" ht="12.75" customHeight="1">
      <c r="A454" s="3"/>
      <c r="B454" s="3"/>
      <c r="C454" s="3"/>
      <c r="D454" s="38"/>
      <c r="E454" s="38"/>
      <c r="F454" s="38"/>
      <c r="G454" s="39"/>
      <c r="H454" s="39"/>
      <c r="I454" s="39"/>
      <c r="J454" s="39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4"/>
      <c r="BP454" s="3"/>
      <c r="BQ454" s="3"/>
      <c r="BR454" s="3"/>
      <c r="BS454" s="3"/>
      <c r="BT454" s="3"/>
    </row>
    <row r="455" spans="1:72" ht="12.75" customHeight="1">
      <c r="A455" s="3"/>
      <c r="B455" s="3"/>
      <c r="C455" s="3"/>
      <c r="D455" s="38"/>
      <c r="E455" s="38"/>
      <c r="F455" s="38"/>
      <c r="G455" s="39"/>
      <c r="H455" s="39"/>
      <c r="I455" s="39"/>
      <c r="J455" s="39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4"/>
      <c r="BP455" s="3"/>
      <c r="BQ455" s="3"/>
      <c r="BR455" s="3"/>
      <c r="BS455" s="3"/>
      <c r="BT455" s="3"/>
    </row>
    <row r="456" spans="1:72" ht="12.75" customHeight="1">
      <c r="A456" s="3"/>
      <c r="B456" s="3"/>
      <c r="C456" s="3"/>
      <c r="D456" s="38"/>
      <c r="E456" s="38"/>
      <c r="F456" s="38"/>
      <c r="G456" s="39"/>
      <c r="H456" s="39"/>
      <c r="I456" s="39"/>
      <c r="J456" s="39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4"/>
      <c r="BP456" s="3"/>
      <c r="BQ456" s="3"/>
      <c r="BR456" s="3"/>
      <c r="BS456" s="3"/>
      <c r="BT456" s="3"/>
    </row>
    <row r="457" spans="1:72" ht="12.75" customHeight="1">
      <c r="A457" s="3"/>
      <c r="B457" s="3"/>
      <c r="C457" s="3"/>
      <c r="D457" s="38"/>
      <c r="E457" s="38"/>
      <c r="F457" s="38"/>
      <c r="G457" s="39"/>
      <c r="H457" s="39"/>
      <c r="I457" s="39"/>
      <c r="J457" s="39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4"/>
      <c r="BP457" s="3"/>
      <c r="BQ457" s="3"/>
      <c r="BR457" s="3"/>
      <c r="BS457" s="3"/>
      <c r="BT457" s="3"/>
    </row>
    <row r="458" spans="1:72" ht="12.75" customHeight="1">
      <c r="A458" s="3"/>
      <c r="B458" s="3"/>
      <c r="C458" s="3"/>
      <c r="D458" s="38"/>
      <c r="E458" s="38"/>
      <c r="F458" s="38"/>
      <c r="G458" s="39"/>
      <c r="H458" s="39"/>
      <c r="I458" s="39"/>
      <c r="J458" s="39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4"/>
      <c r="BP458" s="3"/>
      <c r="BQ458" s="3"/>
      <c r="BR458" s="3"/>
      <c r="BS458" s="3"/>
      <c r="BT458" s="3"/>
    </row>
    <row r="459" spans="1:72" ht="12.75" customHeight="1">
      <c r="A459" s="3"/>
      <c r="B459" s="3"/>
      <c r="C459" s="3"/>
      <c r="D459" s="38"/>
      <c r="E459" s="38"/>
      <c r="F459" s="38"/>
      <c r="G459" s="39"/>
      <c r="H459" s="39"/>
      <c r="I459" s="39"/>
      <c r="J459" s="39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4"/>
      <c r="BP459" s="3"/>
      <c r="BQ459" s="3"/>
      <c r="BR459" s="3"/>
      <c r="BS459" s="3"/>
      <c r="BT459" s="3"/>
    </row>
    <row r="460" spans="1:72" ht="12.75" customHeight="1">
      <c r="A460" s="3"/>
      <c r="B460" s="3"/>
      <c r="C460" s="3"/>
      <c r="D460" s="38"/>
      <c r="E460" s="38"/>
      <c r="F460" s="38"/>
      <c r="G460" s="39"/>
      <c r="H460" s="39"/>
      <c r="I460" s="39"/>
      <c r="J460" s="39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4"/>
      <c r="BP460" s="3"/>
      <c r="BQ460" s="3"/>
      <c r="BR460" s="3"/>
      <c r="BS460" s="3"/>
      <c r="BT460" s="3"/>
    </row>
    <row r="461" spans="1:72" ht="12.75" customHeight="1">
      <c r="A461" s="3"/>
      <c r="B461" s="3"/>
      <c r="C461" s="3"/>
      <c r="D461" s="38"/>
      <c r="E461" s="38"/>
      <c r="F461" s="38"/>
      <c r="G461" s="39"/>
      <c r="H461" s="39"/>
      <c r="I461" s="39"/>
      <c r="J461" s="39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4"/>
      <c r="BP461" s="3"/>
      <c r="BQ461" s="3"/>
      <c r="BR461" s="3"/>
      <c r="BS461" s="3"/>
      <c r="BT461" s="3"/>
    </row>
    <row r="462" spans="1:72" ht="12.75" customHeight="1">
      <c r="A462" s="3"/>
      <c r="B462" s="3"/>
      <c r="C462" s="3"/>
      <c r="D462" s="38"/>
      <c r="E462" s="38"/>
      <c r="F462" s="38"/>
      <c r="G462" s="39"/>
      <c r="H462" s="39"/>
      <c r="I462" s="39"/>
      <c r="J462" s="39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4"/>
      <c r="BP462" s="3"/>
      <c r="BQ462" s="3"/>
      <c r="BR462" s="3"/>
      <c r="BS462" s="3"/>
      <c r="BT462" s="3"/>
    </row>
    <row r="463" spans="1:72" ht="12.75" customHeight="1">
      <c r="A463" s="3"/>
      <c r="B463" s="3"/>
      <c r="C463" s="3"/>
      <c r="D463" s="38"/>
      <c r="E463" s="38"/>
      <c r="F463" s="38"/>
      <c r="G463" s="39"/>
      <c r="H463" s="39"/>
      <c r="I463" s="39"/>
      <c r="J463" s="39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4"/>
      <c r="BP463" s="3"/>
      <c r="BQ463" s="3"/>
      <c r="BR463" s="3"/>
      <c r="BS463" s="3"/>
      <c r="BT463" s="3"/>
    </row>
    <row r="464" spans="1:72" ht="12.75" customHeight="1">
      <c r="A464" s="3"/>
      <c r="B464" s="3"/>
      <c r="C464" s="3"/>
      <c r="D464" s="38"/>
      <c r="E464" s="38"/>
      <c r="F464" s="38"/>
      <c r="G464" s="39"/>
      <c r="H464" s="39"/>
      <c r="I464" s="39"/>
      <c r="J464" s="39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4"/>
      <c r="BP464" s="3"/>
      <c r="BQ464" s="3"/>
      <c r="BR464" s="3"/>
      <c r="BS464" s="3"/>
      <c r="BT464" s="3"/>
    </row>
    <row r="465" spans="1:72" ht="12.75" customHeight="1">
      <c r="A465" s="3"/>
      <c r="B465" s="3"/>
      <c r="C465" s="3"/>
      <c r="D465" s="38"/>
      <c r="E465" s="38"/>
      <c r="F465" s="38"/>
      <c r="G465" s="39"/>
      <c r="H465" s="39"/>
      <c r="I465" s="39"/>
      <c r="J465" s="39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4"/>
      <c r="BP465" s="3"/>
      <c r="BQ465" s="3"/>
      <c r="BR465" s="3"/>
      <c r="BS465" s="3"/>
      <c r="BT465" s="3"/>
    </row>
    <row r="466" spans="1:72" ht="12.75" customHeight="1">
      <c r="A466" s="3"/>
      <c r="B466" s="3"/>
      <c r="C466" s="3"/>
      <c r="D466" s="38"/>
      <c r="E466" s="38"/>
      <c r="F466" s="38"/>
      <c r="G466" s="39"/>
      <c r="H466" s="39"/>
      <c r="I466" s="39"/>
      <c r="J466" s="39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4"/>
      <c r="BP466" s="3"/>
      <c r="BQ466" s="3"/>
      <c r="BR466" s="3"/>
      <c r="BS466" s="3"/>
      <c r="BT466" s="3"/>
    </row>
    <row r="467" spans="1:72" ht="12.75" customHeight="1">
      <c r="A467" s="3"/>
      <c r="B467" s="3"/>
      <c r="C467" s="3"/>
      <c r="D467" s="38"/>
      <c r="E467" s="38"/>
      <c r="F467" s="38"/>
      <c r="G467" s="39"/>
      <c r="H467" s="39"/>
      <c r="I467" s="39"/>
      <c r="J467" s="39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4"/>
      <c r="BP467" s="3"/>
      <c r="BQ467" s="3"/>
      <c r="BR467" s="3"/>
      <c r="BS467" s="3"/>
      <c r="BT467" s="3"/>
    </row>
    <row r="468" spans="1:72" ht="12.75" customHeight="1">
      <c r="A468" s="3"/>
      <c r="B468" s="3"/>
      <c r="C468" s="3"/>
      <c r="D468" s="38"/>
      <c r="E468" s="38"/>
      <c r="F468" s="38"/>
      <c r="G468" s="39"/>
      <c r="H468" s="39"/>
      <c r="I468" s="39"/>
      <c r="J468" s="39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4"/>
      <c r="BP468" s="3"/>
      <c r="BQ468" s="3"/>
      <c r="BR468" s="3"/>
      <c r="BS468" s="3"/>
      <c r="BT468" s="3"/>
    </row>
    <row r="469" spans="1:72" ht="12.75" customHeight="1">
      <c r="A469" s="3"/>
      <c r="B469" s="3"/>
      <c r="C469" s="3"/>
      <c r="D469" s="38"/>
      <c r="E469" s="38"/>
      <c r="F469" s="38"/>
      <c r="G469" s="39"/>
      <c r="H469" s="39"/>
      <c r="I469" s="39"/>
      <c r="J469" s="39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4"/>
      <c r="BP469" s="3"/>
      <c r="BQ469" s="3"/>
      <c r="BR469" s="3"/>
      <c r="BS469" s="3"/>
      <c r="BT469" s="3"/>
    </row>
    <row r="470" spans="1:72" ht="12.75" customHeight="1">
      <c r="A470" s="3"/>
      <c r="B470" s="3"/>
      <c r="C470" s="3"/>
      <c r="D470" s="38"/>
      <c r="E470" s="38"/>
      <c r="F470" s="38"/>
      <c r="G470" s="39"/>
      <c r="H470" s="39"/>
      <c r="I470" s="39"/>
      <c r="J470" s="39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4"/>
      <c r="BP470" s="3"/>
      <c r="BQ470" s="3"/>
      <c r="BR470" s="3"/>
      <c r="BS470" s="3"/>
      <c r="BT470" s="3"/>
    </row>
    <row r="471" spans="1:72" ht="12.75" customHeight="1">
      <c r="A471" s="3"/>
      <c r="B471" s="3"/>
      <c r="C471" s="3"/>
      <c r="D471" s="38"/>
      <c r="E471" s="38"/>
      <c r="F471" s="38"/>
      <c r="G471" s="39"/>
      <c r="H471" s="39"/>
      <c r="I471" s="39"/>
      <c r="J471" s="39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4"/>
      <c r="BP471" s="3"/>
      <c r="BQ471" s="3"/>
      <c r="BR471" s="3"/>
      <c r="BS471" s="3"/>
      <c r="BT471" s="3"/>
    </row>
    <row r="472" spans="1:72" ht="12.75" customHeight="1">
      <c r="A472" s="3"/>
      <c r="B472" s="3"/>
      <c r="C472" s="3"/>
      <c r="D472" s="38"/>
      <c r="E472" s="38"/>
      <c r="F472" s="38"/>
      <c r="G472" s="39"/>
      <c r="H472" s="39"/>
      <c r="I472" s="39"/>
      <c r="J472" s="39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4"/>
      <c r="BP472" s="3"/>
      <c r="BQ472" s="3"/>
      <c r="BR472" s="3"/>
      <c r="BS472" s="3"/>
      <c r="BT472" s="3"/>
    </row>
    <row r="473" spans="1:72" ht="12.75" customHeight="1">
      <c r="A473" s="3"/>
      <c r="B473" s="3"/>
      <c r="C473" s="3"/>
      <c r="D473" s="38"/>
      <c r="E473" s="38"/>
      <c r="F473" s="38"/>
      <c r="G473" s="39"/>
      <c r="H473" s="39"/>
      <c r="I473" s="39"/>
      <c r="J473" s="39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4"/>
      <c r="BP473" s="3"/>
      <c r="BQ473" s="3"/>
      <c r="BR473" s="3"/>
      <c r="BS473" s="3"/>
      <c r="BT473" s="3"/>
    </row>
    <row r="474" spans="1:72" ht="12.75" customHeight="1">
      <c r="A474" s="3"/>
      <c r="B474" s="3"/>
      <c r="C474" s="3"/>
      <c r="D474" s="38"/>
      <c r="E474" s="38"/>
      <c r="F474" s="38"/>
      <c r="G474" s="39"/>
      <c r="H474" s="39"/>
      <c r="I474" s="39"/>
      <c r="J474" s="39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4"/>
      <c r="BP474" s="3"/>
      <c r="BQ474" s="3"/>
      <c r="BR474" s="3"/>
      <c r="BS474" s="3"/>
      <c r="BT474" s="3"/>
    </row>
    <row r="475" spans="1:72" ht="12.75" customHeight="1">
      <c r="A475" s="3"/>
      <c r="B475" s="3"/>
      <c r="C475" s="3"/>
      <c r="D475" s="38"/>
      <c r="E475" s="38"/>
      <c r="F475" s="38"/>
      <c r="G475" s="39"/>
      <c r="H475" s="39"/>
      <c r="I475" s="39"/>
      <c r="J475" s="39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4"/>
      <c r="BP475" s="3"/>
      <c r="BQ475" s="3"/>
      <c r="BR475" s="3"/>
      <c r="BS475" s="3"/>
      <c r="BT475" s="3"/>
    </row>
    <row r="476" spans="1:72" ht="12.75" customHeight="1">
      <c r="A476" s="3"/>
      <c r="B476" s="3"/>
      <c r="C476" s="3"/>
      <c r="D476" s="38"/>
      <c r="E476" s="38"/>
      <c r="F476" s="38"/>
      <c r="G476" s="39"/>
      <c r="H476" s="39"/>
      <c r="I476" s="39"/>
      <c r="J476" s="39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4"/>
      <c r="BP476" s="3"/>
      <c r="BQ476" s="3"/>
      <c r="BR476" s="3"/>
      <c r="BS476" s="3"/>
      <c r="BT476" s="3"/>
    </row>
    <row r="477" spans="1:72" ht="12.75" customHeight="1">
      <c r="A477" s="3"/>
      <c r="B477" s="3"/>
      <c r="C477" s="3"/>
      <c r="D477" s="38"/>
      <c r="E477" s="38"/>
      <c r="F477" s="38"/>
      <c r="G477" s="39"/>
      <c r="H477" s="39"/>
      <c r="I477" s="39"/>
      <c r="J477" s="39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4"/>
      <c r="BP477" s="3"/>
      <c r="BQ477" s="3"/>
      <c r="BR477" s="3"/>
      <c r="BS477" s="3"/>
      <c r="BT477" s="3"/>
    </row>
    <row r="478" spans="1:72" ht="12.75" customHeight="1">
      <c r="A478" s="3"/>
      <c r="B478" s="3"/>
      <c r="C478" s="3"/>
      <c r="D478" s="38"/>
      <c r="E478" s="38"/>
      <c r="F478" s="38"/>
      <c r="G478" s="39"/>
      <c r="H478" s="39"/>
      <c r="I478" s="39"/>
      <c r="J478" s="39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4"/>
      <c r="BP478" s="3"/>
      <c r="BQ478" s="3"/>
      <c r="BR478" s="3"/>
      <c r="BS478" s="3"/>
      <c r="BT478" s="3"/>
    </row>
    <row r="479" spans="1:72" ht="12.75" customHeight="1">
      <c r="A479" s="3"/>
      <c r="B479" s="3"/>
      <c r="C479" s="3"/>
      <c r="D479" s="38"/>
      <c r="E479" s="38"/>
      <c r="F479" s="38"/>
      <c r="G479" s="39"/>
      <c r="H479" s="39"/>
      <c r="I479" s="39"/>
      <c r="J479" s="39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4"/>
      <c r="BP479" s="3"/>
      <c r="BQ479" s="3"/>
      <c r="BR479" s="3"/>
      <c r="BS479" s="3"/>
      <c r="BT479" s="3"/>
    </row>
    <row r="480" spans="1:72" ht="12.75" customHeight="1">
      <c r="A480" s="3"/>
      <c r="B480" s="3"/>
      <c r="C480" s="3"/>
      <c r="D480" s="38"/>
      <c r="E480" s="38"/>
      <c r="F480" s="38"/>
      <c r="G480" s="39"/>
      <c r="H480" s="39"/>
      <c r="I480" s="39"/>
      <c r="J480" s="39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4"/>
      <c r="BP480" s="3"/>
      <c r="BQ480" s="3"/>
      <c r="BR480" s="3"/>
      <c r="BS480" s="3"/>
      <c r="BT480" s="3"/>
    </row>
    <row r="481" spans="1:72" ht="12.75" customHeight="1">
      <c r="A481" s="3"/>
      <c r="B481" s="3"/>
      <c r="C481" s="3"/>
      <c r="D481" s="38"/>
      <c r="E481" s="38"/>
      <c r="F481" s="38"/>
      <c r="G481" s="39"/>
      <c r="H481" s="39"/>
      <c r="I481" s="39"/>
      <c r="J481" s="39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4"/>
      <c r="BP481" s="3"/>
      <c r="BQ481" s="3"/>
      <c r="BR481" s="3"/>
      <c r="BS481" s="3"/>
      <c r="BT481" s="3"/>
    </row>
    <row r="482" spans="1:72" ht="12.75" customHeight="1">
      <c r="A482" s="3"/>
      <c r="B482" s="3"/>
      <c r="C482" s="3"/>
      <c r="D482" s="38"/>
      <c r="E482" s="38"/>
      <c r="F482" s="38"/>
      <c r="G482" s="39"/>
      <c r="H482" s="39"/>
      <c r="I482" s="39"/>
      <c r="J482" s="39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4"/>
      <c r="BP482" s="3"/>
      <c r="BQ482" s="3"/>
      <c r="BR482" s="3"/>
      <c r="BS482" s="3"/>
      <c r="BT482" s="3"/>
    </row>
    <row r="483" spans="1:72" ht="12.75" customHeight="1">
      <c r="A483" s="3"/>
      <c r="B483" s="3"/>
      <c r="C483" s="3"/>
      <c r="D483" s="38"/>
      <c r="E483" s="38"/>
      <c r="F483" s="38"/>
      <c r="G483" s="39"/>
      <c r="H483" s="39"/>
      <c r="I483" s="39"/>
      <c r="J483" s="39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4"/>
      <c r="BP483" s="3"/>
      <c r="BQ483" s="3"/>
      <c r="BR483" s="3"/>
      <c r="BS483" s="3"/>
      <c r="BT483" s="3"/>
    </row>
    <row r="484" spans="1:72" ht="12.75" customHeight="1">
      <c r="A484" s="3"/>
      <c r="B484" s="3"/>
      <c r="C484" s="3"/>
      <c r="D484" s="38"/>
      <c r="E484" s="38"/>
      <c r="F484" s="38"/>
      <c r="G484" s="39"/>
      <c r="H484" s="39"/>
      <c r="I484" s="39"/>
      <c r="J484" s="39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4"/>
      <c r="BP484" s="3"/>
      <c r="BQ484" s="3"/>
      <c r="BR484" s="3"/>
      <c r="BS484" s="3"/>
      <c r="BT484" s="3"/>
    </row>
    <row r="485" spans="1:72" ht="12.75" customHeight="1">
      <c r="A485" s="3"/>
      <c r="B485" s="3"/>
      <c r="C485" s="3"/>
      <c r="D485" s="38"/>
      <c r="E485" s="38"/>
      <c r="F485" s="38"/>
      <c r="G485" s="39"/>
      <c r="H485" s="39"/>
      <c r="I485" s="39"/>
      <c r="J485" s="39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4"/>
      <c r="BP485" s="3"/>
      <c r="BQ485" s="3"/>
      <c r="BR485" s="3"/>
      <c r="BS485" s="3"/>
      <c r="BT485" s="3"/>
    </row>
    <row r="486" spans="1:72" ht="12.75" customHeight="1">
      <c r="A486" s="3"/>
      <c r="B486" s="3"/>
      <c r="C486" s="3"/>
      <c r="D486" s="38"/>
      <c r="E486" s="38"/>
      <c r="F486" s="38"/>
      <c r="G486" s="39"/>
      <c r="H486" s="39"/>
      <c r="I486" s="39"/>
      <c r="J486" s="39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4"/>
      <c r="BP486" s="3"/>
      <c r="BQ486" s="3"/>
      <c r="BR486" s="3"/>
      <c r="BS486" s="3"/>
      <c r="BT486" s="3"/>
    </row>
    <row r="487" spans="1:72" ht="12.75" customHeight="1">
      <c r="A487" s="3"/>
      <c r="B487" s="3"/>
      <c r="C487" s="3"/>
      <c r="D487" s="38"/>
      <c r="E487" s="38"/>
      <c r="F487" s="38"/>
      <c r="G487" s="39"/>
      <c r="H487" s="39"/>
      <c r="I487" s="39"/>
      <c r="J487" s="39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4"/>
      <c r="BP487" s="3"/>
      <c r="BQ487" s="3"/>
      <c r="BR487" s="3"/>
      <c r="BS487" s="3"/>
      <c r="BT487" s="3"/>
    </row>
    <row r="488" spans="1:72" ht="12.75" customHeight="1">
      <c r="A488" s="3"/>
      <c r="B488" s="3"/>
      <c r="C488" s="3"/>
      <c r="D488" s="38"/>
      <c r="E488" s="38"/>
      <c r="F488" s="38"/>
      <c r="G488" s="39"/>
      <c r="H488" s="39"/>
      <c r="I488" s="39"/>
      <c r="J488" s="39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4"/>
      <c r="BP488" s="3"/>
      <c r="BQ488" s="3"/>
      <c r="BR488" s="3"/>
      <c r="BS488" s="3"/>
      <c r="BT488" s="3"/>
    </row>
    <row r="489" spans="1:72" ht="12.75" customHeight="1">
      <c r="A489" s="3"/>
      <c r="B489" s="3"/>
      <c r="C489" s="3"/>
      <c r="D489" s="38"/>
      <c r="E489" s="38"/>
      <c r="F489" s="38"/>
      <c r="G489" s="39"/>
      <c r="H489" s="39"/>
      <c r="I489" s="39"/>
      <c r="J489" s="39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4"/>
      <c r="BP489" s="3"/>
      <c r="BQ489" s="3"/>
      <c r="BR489" s="3"/>
      <c r="BS489" s="3"/>
      <c r="BT489" s="3"/>
    </row>
    <row r="490" spans="1:72" ht="12.75" customHeight="1">
      <c r="A490" s="3"/>
      <c r="B490" s="3"/>
      <c r="C490" s="3"/>
      <c r="D490" s="38"/>
      <c r="E490" s="38"/>
      <c r="F490" s="38"/>
      <c r="G490" s="39"/>
      <c r="H490" s="39"/>
      <c r="I490" s="39"/>
      <c r="J490" s="39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4"/>
      <c r="BP490" s="3"/>
      <c r="BQ490" s="3"/>
      <c r="BR490" s="3"/>
      <c r="BS490" s="3"/>
      <c r="BT490" s="3"/>
    </row>
    <row r="491" spans="1:72" ht="12.75" customHeight="1">
      <c r="A491" s="3"/>
      <c r="B491" s="3"/>
      <c r="C491" s="3"/>
      <c r="D491" s="38"/>
      <c r="E491" s="38"/>
      <c r="F491" s="38"/>
      <c r="G491" s="39"/>
      <c r="H491" s="39"/>
      <c r="I491" s="39"/>
      <c r="J491" s="39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4"/>
      <c r="BP491" s="3"/>
      <c r="BQ491" s="3"/>
      <c r="BR491" s="3"/>
      <c r="BS491" s="3"/>
      <c r="BT491" s="3"/>
    </row>
    <row r="492" spans="1:72" ht="12.75" customHeight="1">
      <c r="A492" s="3"/>
      <c r="B492" s="3"/>
      <c r="C492" s="3"/>
      <c r="D492" s="38"/>
      <c r="E492" s="38"/>
      <c r="F492" s="38"/>
      <c r="G492" s="39"/>
      <c r="H492" s="39"/>
      <c r="I492" s="39"/>
      <c r="J492" s="39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4"/>
      <c r="BP492" s="3"/>
      <c r="BQ492" s="3"/>
      <c r="BR492" s="3"/>
      <c r="BS492" s="3"/>
      <c r="BT492" s="3"/>
    </row>
    <row r="493" spans="1:72" ht="12.75" customHeight="1">
      <c r="A493" s="3"/>
      <c r="B493" s="3"/>
      <c r="C493" s="3"/>
      <c r="D493" s="38"/>
      <c r="E493" s="38"/>
      <c r="F493" s="38"/>
      <c r="G493" s="39"/>
      <c r="H493" s="39"/>
      <c r="I493" s="39"/>
      <c r="J493" s="39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4"/>
      <c r="BP493" s="3"/>
      <c r="BQ493" s="3"/>
      <c r="BR493" s="3"/>
      <c r="BS493" s="3"/>
      <c r="BT493" s="3"/>
    </row>
    <row r="494" spans="1:72" ht="12.75" customHeight="1">
      <c r="A494" s="3"/>
      <c r="B494" s="3"/>
      <c r="C494" s="3"/>
      <c r="D494" s="38"/>
      <c r="E494" s="38"/>
      <c r="F494" s="38"/>
      <c r="G494" s="39"/>
      <c r="H494" s="39"/>
      <c r="I494" s="39"/>
      <c r="J494" s="39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4"/>
      <c r="BP494" s="3"/>
      <c r="BQ494" s="3"/>
      <c r="BR494" s="3"/>
      <c r="BS494" s="3"/>
      <c r="BT494" s="3"/>
    </row>
    <row r="495" spans="1:72" ht="12.75" customHeight="1">
      <c r="A495" s="3"/>
      <c r="B495" s="3"/>
      <c r="C495" s="3"/>
      <c r="D495" s="38"/>
      <c r="E495" s="38"/>
      <c r="F495" s="38"/>
      <c r="G495" s="39"/>
      <c r="H495" s="39"/>
      <c r="I495" s="39"/>
      <c r="J495" s="39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4"/>
      <c r="BP495" s="3"/>
      <c r="BQ495" s="3"/>
      <c r="BR495" s="3"/>
      <c r="BS495" s="3"/>
      <c r="BT495" s="3"/>
    </row>
    <row r="496" spans="1:72" ht="12.75" customHeight="1">
      <c r="A496" s="3"/>
      <c r="B496" s="3"/>
      <c r="C496" s="3"/>
      <c r="D496" s="38"/>
      <c r="E496" s="38"/>
      <c r="F496" s="38"/>
      <c r="G496" s="39"/>
      <c r="H496" s="39"/>
      <c r="I496" s="39"/>
      <c r="J496" s="39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4"/>
      <c r="BP496" s="3"/>
      <c r="BQ496" s="3"/>
      <c r="BR496" s="3"/>
      <c r="BS496" s="3"/>
      <c r="BT496" s="3"/>
    </row>
    <row r="497" spans="1:72" ht="12.75" customHeight="1">
      <c r="A497" s="3"/>
      <c r="B497" s="3"/>
      <c r="C497" s="3"/>
      <c r="D497" s="38"/>
      <c r="E497" s="38"/>
      <c r="F497" s="38"/>
      <c r="G497" s="39"/>
      <c r="H497" s="39"/>
      <c r="I497" s="39"/>
      <c r="J497" s="39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4"/>
      <c r="BP497" s="3"/>
      <c r="BQ497" s="3"/>
      <c r="BR497" s="3"/>
      <c r="BS497" s="3"/>
      <c r="BT497" s="3"/>
    </row>
    <row r="498" spans="1:72" ht="12.75" customHeight="1">
      <c r="A498" s="3"/>
      <c r="B498" s="3"/>
      <c r="C498" s="3"/>
      <c r="D498" s="38"/>
      <c r="E498" s="38"/>
      <c r="F498" s="38"/>
      <c r="G498" s="39"/>
      <c r="H498" s="39"/>
      <c r="I498" s="39"/>
      <c r="J498" s="39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4"/>
      <c r="BP498" s="3"/>
      <c r="BQ498" s="3"/>
      <c r="BR498" s="3"/>
      <c r="BS498" s="3"/>
      <c r="BT498" s="3"/>
    </row>
    <row r="499" spans="1:72" ht="12.75" customHeight="1">
      <c r="A499" s="3"/>
      <c r="B499" s="3"/>
      <c r="C499" s="3"/>
      <c r="D499" s="38"/>
      <c r="E499" s="38"/>
      <c r="F499" s="38"/>
      <c r="G499" s="39"/>
      <c r="H499" s="39"/>
      <c r="I499" s="39"/>
      <c r="J499" s="39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4"/>
      <c r="BP499" s="3"/>
      <c r="BQ499" s="3"/>
      <c r="BR499" s="3"/>
      <c r="BS499" s="3"/>
      <c r="BT499" s="3"/>
    </row>
    <row r="500" spans="1:72" ht="12.75" customHeight="1">
      <c r="A500" s="3"/>
      <c r="B500" s="3"/>
      <c r="C500" s="3"/>
      <c r="D500" s="38"/>
      <c r="E500" s="38"/>
      <c r="F500" s="38"/>
      <c r="G500" s="39"/>
      <c r="H500" s="39"/>
      <c r="I500" s="39"/>
      <c r="J500" s="39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4"/>
      <c r="BP500" s="3"/>
      <c r="BQ500" s="3"/>
      <c r="BR500" s="3"/>
      <c r="BS500" s="3"/>
      <c r="BT500" s="3"/>
    </row>
    <row r="501" spans="1:72" ht="12.75" customHeight="1">
      <c r="A501" s="3"/>
      <c r="B501" s="3"/>
      <c r="C501" s="3"/>
      <c r="D501" s="38"/>
      <c r="E501" s="38"/>
      <c r="F501" s="38"/>
      <c r="G501" s="39"/>
      <c r="H501" s="39"/>
      <c r="I501" s="39"/>
      <c r="J501" s="39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4"/>
      <c r="BP501" s="3"/>
      <c r="BQ501" s="3"/>
      <c r="BR501" s="3"/>
      <c r="BS501" s="3"/>
      <c r="BT501" s="3"/>
    </row>
    <row r="502" spans="1:72" ht="12.75" customHeight="1">
      <c r="A502" s="3"/>
      <c r="B502" s="3"/>
      <c r="C502" s="3"/>
      <c r="D502" s="38"/>
      <c r="E502" s="38"/>
      <c r="F502" s="38"/>
      <c r="G502" s="39"/>
      <c r="H502" s="39"/>
      <c r="I502" s="39"/>
      <c r="J502" s="39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4"/>
      <c r="BP502" s="3"/>
      <c r="BQ502" s="3"/>
      <c r="BR502" s="3"/>
      <c r="BS502" s="3"/>
      <c r="BT502" s="3"/>
    </row>
    <row r="503" spans="1:72" ht="12.75" customHeight="1">
      <c r="A503" s="3"/>
      <c r="B503" s="3"/>
      <c r="C503" s="3"/>
      <c r="D503" s="38"/>
      <c r="E503" s="38"/>
      <c r="F503" s="38"/>
      <c r="G503" s="39"/>
      <c r="H503" s="39"/>
      <c r="I503" s="39"/>
      <c r="J503" s="39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4"/>
      <c r="BP503" s="3"/>
      <c r="BQ503" s="3"/>
      <c r="BR503" s="3"/>
      <c r="BS503" s="3"/>
      <c r="BT503" s="3"/>
    </row>
    <row r="504" spans="1:72" ht="12.75" customHeight="1">
      <c r="A504" s="3"/>
      <c r="B504" s="3"/>
      <c r="C504" s="3"/>
      <c r="D504" s="38"/>
      <c r="E504" s="38"/>
      <c r="F504" s="38"/>
      <c r="G504" s="39"/>
      <c r="H504" s="39"/>
      <c r="I504" s="39"/>
      <c r="J504" s="39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4"/>
      <c r="BP504" s="3"/>
      <c r="BQ504" s="3"/>
      <c r="BR504" s="3"/>
      <c r="BS504" s="3"/>
      <c r="BT504" s="3"/>
    </row>
    <row r="505" spans="1:72" ht="12.75" customHeight="1">
      <c r="A505" s="3"/>
      <c r="B505" s="3"/>
      <c r="C505" s="3"/>
      <c r="D505" s="38"/>
      <c r="E505" s="38"/>
      <c r="F505" s="38"/>
      <c r="G505" s="39"/>
      <c r="H505" s="39"/>
      <c r="I505" s="39"/>
      <c r="J505" s="39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4"/>
      <c r="BP505" s="3"/>
      <c r="BQ505" s="3"/>
      <c r="BR505" s="3"/>
      <c r="BS505" s="3"/>
      <c r="BT505" s="3"/>
    </row>
    <row r="506" spans="1:72" ht="12.75" customHeight="1">
      <c r="A506" s="3"/>
      <c r="B506" s="3"/>
      <c r="C506" s="3"/>
      <c r="D506" s="38"/>
      <c r="E506" s="38"/>
      <c r="F506" s="38"/>
      <c r="G506" s="39"/>
      <c r="H506" s="39"/>
      <c r="I506" s="39"/>
      <c r="J506" s="39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4"/>
      <c r="BP506" s="3"/>
      <c r="BQ506" s="3"/>
      <c r="BR506" s="3"/>
      <c r="BS506" s="3"/>
      <c r="BT506" s="3"/>
    </row>
    <row r="507" spans="1:72" ht="12.75" customHeight="1">
      <c r="A507" s="3"/>
      <c r="B507" s="3"/>
      <c r="C507" s="3"/>
      <c r="D507" s="38"/>
      <c r="E507" s="38"/>
      <c r="F507" s="38"/>
      <c r="G507" s="39"/>
      <c r="H507" s="39"/>
      <c r="I507" s="39"/>
      <c r="J507" s="39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4"/>
      <c r="BP507" s="3"/>
      <c r="BQ507" s="3"/>
      <c r="BR507" s="3"/>
      <c r="BS507" s="3"/>
      <c r="BT507" s="3"/>
    </row>
    <row r="508" spans="1:72" ht="12.75" customHeight="1">
      <c r="A508" s="3"/>
      <c r="B508" s="3"/>
      <c r="C508" s="3"/>
      <c r="D508" s="38"/>
      <c r="E508" s="38"/>
      <c r="F508" s="38"/>
      <c r="G508" s="39"/>
      <c r="H508" s="39"/>
      <c r="I508" s="39"/>
      <c r="J508" s="39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4"/>
      <c r="BP508" s="3"/>
      <c r="BQ508" s="3"/>
      <c r="BR508" s="3"/>
      <c r="BS508" s="3"/>
      <c r="BT508" s="3"/>
    </row>
    <row r="509" spans="1:72" ht="12.75" customHeight="1">
      <c r="A509" s="3"/>
      <c r="B509" s="3"/>
      <c r="C509" s="3"/>
      <c r="D509" s="38"/>
      <c r="E509" s="38"/>
      <c r="F509" s="38"/>
      <c r="G509" s="39"/>
      <c r="H509" s="39"/>
      <c r="I509" s="39"/>
      <c r="J509" s="39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4"/>
      <c r="BP509" s="3"/>
      <c r="BQ509" s="3"/>
      <c r="BR509" s="3"/>
      <c r="BS509" s="3"/>
      <c r="BT509" s="3"/>
    </row>
    <row r="510" spans="1:72" ht="12.75" customHeight="1">
      <c r="A510" s="3"/>
      <c r="B510" s="3"/>
      <c r="C510" s="3"/>
      <c r="D510" s="38"/>
      <c r="E510" s="38"/>
      <c r="F510" s="38"/>
      <c r="G510" s="39"/>
      <c r="H510" s="39"/>
      <c r="I510" s="39"/>
      <c r="J510" s="39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4"/>
      <c r="BP510" s="3"/>
      <c r="BQ510" s="3"/>
      <c r="BR510" s="3"/>
      <c r="BS510" s="3"/>
      <c r="BT510" s="3"/>
    </row>
    <row r="511" spans="1:72" ht="12.75" customHeight="1">
      <c r="A511" s="3"/>
      <c r="B511" s="3"/>
      <c r="C511" s="3"/>
      <c r="D511" s="38"/>
      <c r="E511" s="38"/>
      <c r="F511" s="38"/>
      <c r="G511" s="39"/>
      <c r="H511" s="39"/>
      <c r="I511" s="39"/>
      <c r="J511" s="39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4"/>
      <c r="BP511" s="3"/>
      <c r="BQ511" s="3"/>
      <c r="BR511" s="3"/>
      <c r="BS511" s="3"/>
      <c r="BT511" s="3"/>
    </row>
    <row r="512" spans="1:72" ht="12.75" customHeight="1">
      <c r="A512" s="3"/>
      <c r="B512" s="3"/>
      <c r="C512" s="3"/>
      <c r="D512" s="38"/>
      <c r="E512" s="38"/>
      <c r="F512" s="38"/>
      <c r="G512" s="39"/>
      <c r="H512" s="39"/>
      <c r="I512" s="39"/>
      <c r="J512" s="39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4"/>
      <c r="BP512" s="3"/>
      <c r="BQ512" s="3"/>
      <c r="BR512" s="3"/>
      <c r="BS512" s="3"/>
      <c r="BT512" s="3"/>
    </row>
    <row r="513" spans="1:72" ht="12.75" customHeight="1">
      <c r="A513" s="3"/>
      <c r="B513" s="3"/>
      <c r="C513" s="3"/>
      <c r="D513" s="38"/>
      <c r="E513" s="38"/>
      <c r="F513" s="38"/>
      <c r="G513" s="39"/>
      <c r="H513" s="39"/>
      <c r="I513" s="39"/>
      <c r="J513" s="39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4"/>
      <c r="BP513" s="3"/>
      <c r="BQ513" s="3"/>
      <c r="BR513" s="3"/>
      <c r="BS513" s="3"/>
      <c r="BT513" s="3"/>
    </row>
    <row r="514" spans="1:72" ht="12.75" customHeight="1">
      <c r="A514" s="3"/>
      <c r="B514" s="3"/>
      <c r="C514" s="3"/>
      <c r="D514" s="38"/>
      <c r="E514" s="38"/>
      <c r="F514" s="38"/>
      <c r="G514" s="39"/>
      <c r="H514" s="39"/>
      <c r="I514" s="39"/>
      <c r="J514" s="39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4"/>
      <c r="BP514" s="3"/>
      <c r="BQ514" s="3"/>
      <c r="BR514" s="3"/>
      <c r="BS514" s="3"/>
      <c r="BT514" s="3"/>
    </row>
    <row r="515" spans="1:72" ht="12.75" customHeight="1">
      <c r="A515" s="3"/>
      <c r="B515" s="3"/>
      <c r="C515" s="3"/>
      <c r="D515" s="38"/>
      <c r="E515" s="38"/>
      <c r="F515" s="38"/>
      <c r="G515" s="39"/>
      <c r="H515" s="39"/>
      <c r="I515" s="39"/>
      <c r="J515" s="39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4"/>
      <c r="BP515" s="3"/>
      <c r="BQ515" s="3"/>
      <c r="BR515" s="3"/>
      <c r="BS515" s="3"/>
      <c r="BT515" s="3"/>
    </row>
    <row r="516" spans="1:72" ht="12.75" customHeight="1">
      <c r="A516" s="3"/>
      <c r="B516" s="3"/>
      <c r="C516" s="3"/>
      <c r="D516" s="38"/>
      <c r="E516" s="38"/>
      <c r="F516" s="38"/>
      <c r="G516" s="39"/>
      <c r="H516" s="39"/>
      <c r="I516" s="39"/>
      <c r="J516" s="39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4"/>
      <c r="BP516" s="3"/>
      <c r="BQ516" s="3"/>
      <c r="BR516" s="3"/>
      <c r="BS516" s="3"/>
      <c r="BT516" s="3"/>
    </row>
    <row r="517" spans="1:72" ht="12.75" customHeight="1">
      <c r="A517" s="3"/>
      <c r="B517" s="3"/>
      <c r="C517" s="3"/>
      <c r="D517" s="38"/>
      <c r="E517" s="38"/>
      <c r="F517" s="38"/>
      <c r="G517" s="39"/>
      <c r="H517" s="39"/>
      <c r="I517" s="39"/>
      <c r="J517" s="39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4"/>
      <c r="BP517" s="3"/>
      <c r="BQ517" s="3"/>
      <c r="BR517" s="3"/>
      <c r="BS517" s="3"/>
      <c r="BT517" s="3"/>
    </row>
    <row r="518" spans="1:72" ht="12.75" customHeight="1">
      <c r="A518" s="3"/>
      <c r="B518" s="3"/>
      <c r="C518" s="3"/>
      <c r="D518" s="38"/>
      <c r="E518" s="38"/>
      <c r="F518" s="38"/>
      <c r="G518" s="39"/>
      <c r="H518" s="39"/>
      <c r="I518" s="39"/>
      <c r="J518" s="39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4"/>
      <c r="BP518" s="3"/>
      <c r="BQ518" s="3"/>
      <c r="BR518" s="3"/>
      <c r="BS518" s="3"/>
      <c r="BT518" s="3"/>
    </row>
    <row r="519" spans="1:72" ht="12.75" customHeight="1">
      <c r="A519" s="3"/>
      <c r="B519" s="3"/>
      <c r="C519" s="3"/>
      <c r="D519" s="38"/>
      <c r="E519" s="38"/>
      <c r="F519" s="38"/>
      <c r="G519" s="39"/>
      <c r="H519" s="39"/>
      <c r="I519" s="39"/>
      <c r="J519" s="39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4"/>
      <c r="BP519" s="3"/>
      <c r="BQ519" s="3"/>
      <c r="BR519" s="3"/>
      <c r="BS519" s="3"/>
      <c r="BT519" s="3"/>
    </row>
    <row r="520" spans="1:72" ht="12.75" customHeight="1">
      <c r="A520" s="3"/>
      <c r="B520" s="3"/>
      <c r="C520" s="3"/>
      <c r="D520" s="38"/>
      <c r="E520" s="38"/>
      <c r="F520" s="38"/>
      <c r="G520" s="39"/>
      <c r="H520" s="39"/>
      <c r="I520" s="39"/>
      <c r="J520" s="39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4"/>
      <c r="BP520" s="3"/>
      <c r="BQ520" s="3"/>
      <c r="BR520" s="3"/>
      <c r="BS520" s="3"/>
      <c r="BT520" s="3"/>
    </row>
    <row r="521" spans="1:72" ht="12.75" customHeight="1">
      <c r="A521" s="3"/>
      <c r="B521" s="3"/>
      <c r="C521" s="3"/>
      <c r="D521" s="38"/>
      <c r="E521" s="38"/>
      <c r="F521" s="38"/>
      <c r="G521" s="39"/>
      <c r="H521" s="39"/>
      <c r="I521" s="39"/>
      <c r="J521" s="39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4"/>
      <c r="BP521" s="3"/>
      <c r="BQ521" s="3"/>
      <c r="BR521" s="3"/>
      <c r="BS521" s="3"/>
      <c r="BT521" s="3"/>
    </row>
    <row r="522" spans="1:72" ht="12.75" customHeight="1">
      <c r="A522" s="3"/>
      <c r="B522" s="3"/>
      <c r="C522" s="3"/>
      <c r="D522" s="38"/>
      <c r="E522" s="38"/>
      <c r="F522" s="38"/>
      <c r="G522" s="39"/>
      <c r="H522" s="39"/>
      <c r="I522" s="39"/>
      <c r="J522" s="39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4"/>
      <c r="BP522" s="3"/>
      <c r="BQ522" s="3"/>
      <c r="BR522" s="3"/>
      <c r="BS522" s="3"/>
      <c r="BT522" s="3"/>
    </row>
    <row r="523" spans="1:72" ht="12.75" customHeight="1">
      <c r="A523" s="3"/>
      <c r="B523" s="3"/>
      <c r="C523" s="3"/>
      <c r="D523" s="38"/>
      <c r="E523" s="38"/>
      <c r="F523" s="38"/>
      <c r="G523" s="39"/>
      <c r="H523" s="39"/>
      <c r="I523" s="39"/>
      <c r="J523" s="39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4"/>
      <c r="BP523" s="3"/>
      <c r="BQ523" s="3"/>
      <c r="BR523" s="3"/>
      <c r="BS523" s="3"/>
      <c r="BT523" s="3"/>
    </row>
    <row r="524" spans="1:72" ht="12.75" customHeight="1">
      <c r="A524" s="3"/>
      <c r="B524" s="3"/>
      <c r="C524" s="3"/>
      <c r="D524" s="38"/>
      <c r="E524" s="38"/>
      <c r="F524" s="38"/>
      <c r="G524" s="39"/>
      <c r="H524" s="39"/>
      <c r="I524" s="39"/>
      <c r="J524" s="39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4"/>
      <c r="BP524" s="3"/>
      <c r="BQ524" s="3"/>
      <c r="BR524" s="3"/>
      <c r="BS524" s="3"/>
      <c r="BT524" s="3"/>
    </row>
    <row r="525" spans="1:72" ht="12.75" customHeight="1">
      <c r="A525" s="3"/>
      <c r="B525" s="3"/>
      <c r="C525" s="3"/>
      <c r="D525" s="38"/>
      <c r="E525" s="38"/>
      <c r="F525" s="38"/>
      <c r="G525" s="39"/>
      <c r="H525" s="39"/>
      <c r="I525" s="39"/>
      <c r="J525" s="39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4"/>
      <c r="BP525" s="3"/>
      <c r="BQ525" s="3"/>
      <c r="BR525" s="3"/>
      <c r="BS525" s="3"/>
      <c r="BT525" s="3"/>
    </row>
    <row r="526" spans="1:72" ht="12.75" customHeight="1">
      <c r="A526" s="3"/>
      <c r="B526" s="3"/>
      <c r="C526" s="3"/>
      <c r="D526" s="38"/>
      <c r="E526" s="38"/>
      <c r="F526" s="38"/>
      <c r="G526" s="39"/>
      <c r="H526" s="39"/>
      <c r="I526" s="39"/>
      <c r="J526" s="39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4"/>
      <c r="BP526" s="3"/>
      <c r="BQ526" s="3"/>
      <c r="BR526" s="3"/>
      <c r="BS526" s="3"/>
      <c r="BT526" s="3"/>
    </row>
    <row r="527" spans="1:72" ht="12.75" customHeight="1">
      <c r="A527" s="3"/>
      <c r="B527" s="3"/>
      <c r="C527" s="3"/>
      <c r="D527" s="38"/>
      <c r="E527" s="38"/>
      <c r="F527" s="38"/>
      <c r="G527" s="39"/>
      <c r="H527" s="39"/>
      <c r="I527" s="39"/>
      <c r="J527" s="39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4"/>
      <c r="BP527" s="3"/>
      <c r="BQ527" s="3"/>
      <c r="BR527" s="3"/>
      <c r="BS527" s="3"/>
      <c r="BT527" s="3"/>
    </row>
    <row r="528" spans="1:72" ht="12.75" customHeight="1">
      <c r="A528" s="3"/>
      <c r="B528" s="3"/>
      <c r="C528" s="3"/>
      <c r="D528" s="38"/>
      <c r="E528" s="38"/>
      <c r="F528" s="38"/>
      <c r="G528" s="39"/>
      <c r="H528" s="39"/>
      <c r="I528" s="39"/>
      <c r="J528" s="39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4"/>
      <c r="BP528" s="3"/>
      <c r="BQ528" s="3"/>
      <c r="BR528" s="3"/>
      <c r="BS528" s="3"/>
      <c r="BT528" s="3"/>
    </row>
    <row r="529" spans="1:72" ht="12.75" customHeight="1">
      <c r="A529" s="3"/>
      <c r="B529" s="3"/>
      <c r="C529" s="3"/>
      <c r="D529" s="38"/>
      <c r="E529" s="38"/>
      <c r="F529" s="38"/>
      <c r="G529" s="39"/>
      <c r="H529" s="39"/>
      <c r="I529" s="39"/>
      <c r="J529" s="39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4"/>
      <c r="BP529" s="3"/>
      <c r="BQ529" s="3"/>
      <c r="BR529" s="3"/>
      <c r="BS529" s="3"/>
      <c r="BT529" s="3"/>
    </row>
    <row r="530" spans="1:72" ht="12.75" customHeight="1">
      <c r="A530" s="3"/>
      <c r="B530" s="3"/>
      <c r="C530" s="3"/>
      <c r="D530" s="38"/>
      <c r="E530" s="38"/>
      <c r="F530" s="38"/>
      <c r="G530" s="39"/>
      <c r="H530" s="39"/>
      <c r="I530" s="39"/>
      <c r="J530" s="39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4"/>
      <c r="BP530" s="3"/>
      <c r="BQ530" s="3"/>
      <c r="BR530" s="3"/>
      <c r="BS530" s="3"/>
      <c r="BT530" s="3"/>
    </row>
    <row r="531" spans="1:72" ht="12.75" customHeight="1">
      <c r="A531" s="3"/>
      <c r="B531" s="3"/>
      <c r="C531" s="3"/>
      <c r="D531" s="38"/>
      <c r="E531" s="38"/>
      <c r="F531" s="38"/>
      <c r="G531" s="39"/>
      <c r="H531" s="39"/>
      <c r="I531" s="39"/>
      <c r="J531" s="39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4"/>
      <c r="BP531" s="3"/>
      <c r="BQ531" s="3"/>
      <c r="BR531" s="3"/>
      <c r="BS531" s="3"/>
      <c r="BT531" s="3"/>
    </row>
    <row r="532" spans="1:72" ht="12.75" customHeight="1">
      <c r="A532" s="3"/>
      <c r="B532" s="3"/>
      <c r="C532" s="3"/>
      <c r="D532" s="38"/>
      <c r="E532" s="38"/>
      <c r="F532" s="38"/>
      <c r="G532" s="39"/>
      <c r="H532" s="39"/>
      <c r="I532" s="39"/>
      <c r="J532" s="39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4"/>
      <c r="BP532" s="3"/>
      <c r="BQ532" s="3"/>
      <c r="BR532" s="3"/>
      <c r="BS532" s="3"/>
      <c r="BT532" s="3"/>
    </row>
    <row r="533" spans="1:72" ht="12.75" customHeight="1">
      <c r="A533" s="3"/>
      <c r="B533" s="3"/>
      <c r="C533" s="3"/>
      <c r="D533" s="38"/>
      <c r="E533" s="38"/>
      <c r="F533" s="38"/>
      <c r="G533" s="39"/>
      <c r="H533" s="39"/>
      <c r="I533" s="39"/>
      <c r="J533" s="39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4"/>
      <c r="BP533" s="3"/>
      <c r="BQ533" s="3"/>
      <c r="BR533" s="3"/>
      <c r="BS533" s="3"/>
      <c r="BT533" s="3"/>
    </row>
    <row r="534" spans="1:72" ht="12.75" customHeight="1">
      <c r="A534" s="3"/>
      <c r="B534" s="3"/>
      <c r="C534" s="3"/>
      <c r="D534" s="38"/>
      <c r="E534" s="38"/>
      <c r="F534" s="38"/>
      <c r="G534" s="39"/>
      <c r="H534" s="39"/>
      <c r="I534" s="39"/>
      <c r="J534" s="39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4"/>
      <c r="BP534" s="3"/>
      <c r="BQ534" s="3"/>
      <c r="BR534" s="3"/>
      <c r="BS534" s="3"/>
      <c r="BT534" s="3"/>
    </row>
    <row r="535" spans="1:72" ht="12.75" customHeight="1">
      <c r="A535" s="3"/>
      <c r="B535" s="3"/>
      <c r="C535" s="3"/>
      <c r="D535" s="38"/>
      <c r="E535" s="38"/>
      <c r="F535" s="38"/>
      <c r="G535" s="39"/>
      <c r="H535" s="39"/>
      <c r="I535" s="39"/>
      <c r="J535" s="39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4"/>
      <c r="BP535" s="3"/>
      <c r="BQ535" s="3"/>
      <c r="BR535" s="3"/>
      <c r="BS535" s="3"/>
      <c r="BT535" s="3"/>
    </row>
    <row r="536" spans="1:72" ht="12.75" customHeight="1">
      <c r="A536" s="3"/>
      <c r="B536" s="3"/>
      <c r="C536" s="3"/>
      <c r="D536" s="38"/>
      <c r="E536" s="38"/>
      <c r="F536" s="38"/>
      <c r="G536" s="39"/>
      <c r="H536" s="39"/>
      <c r="I536" s="39"/>
      <c r="J536" s="39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4"/>
      <c r="BP536" s="3"/>
      <c r="BQ536" s="3"/>
      <c r="BR536" s="3"/>
      <c r="BS536" s="3"/>
      <c r="BT536" s="3"/>
    </row>
    <row r="537" spans="1:72" ht="12.75" customHeight="1">
      <c r="A537" s="3"/>
      <c r="B537" s="3"/>
      <c r="C537" s="3"/>
      <c r="D537" s="38"/>
      <c r="E537" s="38"/>
      <c r="F537" s="38"/>
      <c r="G537" s="39"/>
      <c r="H537" s="39"/>
      <c r="I537" s="39"/>
      <c r="J537" s="39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4"/>
      <c r="BP537" s="3"/>
      <c r="BQ537" s="3"/>
      <c r="BR537" s="3"/>
      <c r="BS537" s="3"/>
      <c r="BT537" s="3"/>
    </row>
    <row r="538" spans="1:72" ht="12.75" customHeight="1">
      <c r="A538" s="3"/>
      <c r="B538" s="3"/>
      <c r="C538" s="3"/>
      <c r="D538" s="38"/>
      <c r="E538" s="38"/>
      <c r="F538" s="38"/>
      <c r="G538" s="39"/>
      <c r="H538" s="39"/>
      <c r="I538" s="39"/>
      <c r="J538" s="39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4"/>
      <c r="BP538" s="3"/>
      <c r="BQ538" s="3"/>
      <c r="BR538" s="3"/>
      <c r="BS538" s="3"/>
      <c r="BT538" s="3"/>
    </row>
    <row r="539" spans="1:72" ht="12.75" customHeight="1">
      <c r="A539" s="3"/>
      <c r="B539" s="3"/>
      <c r="C539" s="3"/>
      <c r="D539" s="38"/>
      <c r="E539" s="38"/>
      <c r="F539" s="38"/>
      <c r="G539" s="39"/>
      <c r="H539" s="39"/>
      <c r="I539" s="39"/>
      <c r="J539" s="39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4"/>
      <c r="BP539" s="3"/>
      <c r="BQ539" s="3"/>
      <c r="BR539" s="3"/>
      <c r="BS539" s="3"/>
      <c r="BT539" s="3"/>
    </row>
    <row r="540" spans="1:72" ht="12.75" customHeight="1">
      <c r="A540" s="3"/>
      <c r="B540" s="3"/>
      <c r="C540" s="3"/>
      <c r="D540" s="38"/>
      <c r="E540" s="38"/>
      <c r="F540" s="38"/>
      <c r="G540" s="39"/>
      <c r="H540" s="39"/>
      <c r="I540" s="39"/>
      <c r="J540" s="39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4"/>
      <c r="BP540" s="3"/>
      <c r="BQ540" s="3"/>
      <c r="BR540" s="3"/>
      <c r="BS540" s="3"/>
      <c r="BT540" s="3"/>
    </row>
    <row r="541" spans="1:72" ht="12.75" customHeight="1">
      <c r="A541" s="3"/>
      <c r="B541" s="3"/>
      <c r="C541" s="3"/>
      <c r="D541" s="38"/>
      <c r="E541" s="38"/>
      <c r="F541" s="38"/>
      <c r="G541" s="39"/>
      <c r="H541" s="39"/>
      <c r="I541" s="39"/>
      <c r="J541" s="39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4"/>
      <c r="BP541" s="3"/>
      <c r="BQ541" s="3"/>
      <c r="BR541" s="3"/>
      <c r="BS541" s="3"/>
      <c r="BT541" s="3"/>
    </row>
    <row r="542" spans="1:72" ht="12.75" customHeight="1">
      <c r="A542" s="3"/>
      <c r="B542" s="3"/>
      <c r="C542" s="3"/>
      <c r="D542" s="38"/>
      <c r="E542" s="38"/>
      <c r="F542" s="38"/>
      <c r="G542" s="39"/>
      <c r="H542" s="39"/>
      <c r="I542" s="39"/>
      <c r="J542" s="39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4"/>
      <c r="BP542" s="3"/>
      <c r="BQ542" s="3"/>
      <c r="BR542" s="3"/>
      <c r="BS542" s="3"/>
      <c r="BT542" s="3"/>
    </row>
    <row r="543" spans="1:72" ht="12.75" customHeight="1">
      <c r="A543" s="3"/>
      <c r="B543" s="3"/>
      <c r="C543" s="3"/>
      <c r="D543" s="38"/>
      <c r="E543" s="38"/>
      <c r="F543" s="38"/>
      <c r="G543" s="39"/>
      <c r="H543" s="39"/>
      <c r="I543" s="39"/>
      <c r="J543" s="39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4"/>
      <c r="BP543" s="3"/>
      <c r="BQ543" s="3"/>
      <c r="BR543" s="3"/>
      <c r="BS543" s="3"/>
      <c r="BT543" s="3"/>
    </row>
    <row r="544" spans="1:72" ht="12.75" customHeight="1">
      <c r="A544" s="3"/>
      <c r="B544" s="3"/>
      <c r="C544" s="3"/>
      <c r="D544" s="38"/>
      <c r="E544" s="38"/>
      <c r="F544" s="38"/>
      <c r="G544" s="39"/>
      <c r="H544" s="39"/>
      <c r="I544" s="39"/>
      <c r="J544" s="39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4"/>
      <c r="BP544" s="3"/>
      <c r="BQ544" s="3"/>
      <c r="BR544" s="3"/>
      <c r="BS544" s="3"/>
      <c r="BT544" s="3"/>
    </row>
    <row r="545" spans="1:72" ht="12.75" customHeight="1">
      <c r="A545" s="3"/>
      <c r="B545" s="3"/>
      <c r="C545" s="3"/>
      <c r="D545" s="38"/>
      <c r="E545" s="38"/>
      <c r="F545" s="38"/>
      <c r="G545" s="39"/>
      <c r="H545" s="39"/>
      <c r="I545" s="39"/>
      <c r="J545" s="39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4"/>
      <c r="BP545" s="3"/>
      <c r="BQ545" s="3"/>
      <c r="BR545" s="3"/>
      <c r="BS545" s="3"/>
      <c r="BT545" s="3"/>
    </row>
    <row r="546" spans="1:72" ht="12.75" customHeight="1">
      <c r="A546" s="3"/>
      <c r="B546" s="3"/>
      <c r="C546" s="3"/>
      <c r="D546" s="38"/>
      <c r="E546" s="38"/>
      <c r="F546" s="38"/>
      <c r="G546" s="39"/>
      <c r="H546" s="39"/>
      <c r="I546" s="39"/>
      <c r="J546" s="39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4"/>
      <c r="BP546" s="3"/>
      <c r="BQ546" s="3"/>
      <c r="BR546" s="3"/>
      <c r="BS546" s="3"/>
      <c r="BT546" s="3"/>
    </row>
    <row r="547" spans="1:72" ht="12.75" customHeight="1">
      <c r="A547" s="3"/>
      <c r="B547" s="3"/>
      <c r="C547" s="3"/>
      <c r="D547" s="38"/>
      <c r="E547" s="38"/>
      <c r="F547" s="38"/>
      <c r="G547" s="39"/>
      <c r="H547" s="39"/>
      <c r="I547" s="39"/>
      <c r="J547" s="39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4"/>
      <c r="BP547" s="3"/>
      <c r="BQ547" s="3"/>
      <c r="BR547" s="3"/>
      <c r="BS547" s="3"/>
      <c r="BT547" s="3"/>
    </row>
    <row r="548" spans="1:72" ht="12.75" customHeight="1">
      <c r="A548" s="3"/>
      <c r="B548" s="3"/>
      <c r="C548" s="3"/>
      <c r="D548" s="38"/>
      <c r="E548" s="38"/>
      <c r="F548" s="38"/>
      <c r="G548" s="39"/>
      <c r="H548" s="39"/>
      <c r="I548" s="39"/>
      <c r="J548" s="39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4"/>
      <c r="BP548" s="3"/>
      <c r="BQ548" s="3"/>
      <c r="BR548" s="3"/>
      <c r="BS548" s="3"/>
      <c r="BT548" s="3"/>
    </row>
    <row r="549" spans="1:72" ht="12.75" customHeight="1">
      <c r="A549" s="3"/>
      <c r="B549" s="3"/>
      <c r="C549" s="3"/>
      <c r="D549" s="38"/>
      <c r="E549" s="38"/>
      <c r="F549" s="38"/>
      <c r="G549" s="39"/>
      <c r="H549" s="39"/>
      <c r="I549" s="39"/>
      <c r="J549" s="39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4"/>
      <c r="BP549" s="3"/>
      <c r="BQ549" s="3"/>
      <c r="BR549" s="3"/>
      <c r="BS549" s="3"/>
      <c r="BT549" s="3"/>
    </row>
    <row r="550" spans="1:72" ht="12.75" customHeight="1">
      <c r="A550" s="3"/>
      <c r="B550" s="3"/>
      <c r="C550" s="3"/>
      <c r="D550" s="38"/>
      <c r="E550" s="38"/>
      <c r="F550" s="38"/>
      <c r="G550" s="39"/>
      <c r="H550" s="39"/>
      <c r="I550" s="39"/>
      <c r="J550" s="39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4"/>
      <c r="BP550" s="3"/>
      <c r="BQ550" s="3"/>
      <c r="BR550" s="3"/>
      <c r="BS550" s="3"/>
      <c r="BT550" s="3"/>
    </row>
    <row r="551" spans="1:72" ht="12.75" customHeight="1">
      <c r="A551" s="3"/>
      <c r="B551" s="3"/>
      <c r="C551" s="3"/>
      <c r="D551" s="38"/>
      <c r="E551" s="38"/>
      <c r="F551" s="38"/>
      <c r="G551" s="39"/>
      <c r="H551" s="39"/>
      <c r="I551" s="39"/>
      <c r="J551" s="39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4"/>
      <c r="BP551" s="3"/>
      <c r="BQ551" s="3"/>
      <c r="BR551" s="3"/>
      <c r="BS551" s="3"/>
      <c r="BT551" s="3"/>
    </row>
    <row r="552" spans="1:72" ht="12.75" customHeight="1">
      <c r="A552" s="3"/>
      <c r="B552" s="3"/>
      <c r="C552" s="3"/>
      <c r="D552" s="38"/>
      <c r="E552" s="38"/>
      <c r="F552" s="38"/>
      <c r="G552" s="39"/>
      <c r="H552" s="39"/>
      <c r="I552" s="39"/>
      <c r="J552" s="39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4"/>
      <c r="BP552" s="3"/>
      <c r="BQ552" s="3"/>
      <c r="BR552" s="3"/>
      <c r="BS552" s="3"/>
      <c r="BT552" s="3"/>
    </row>
    <row r="553" spans="1:72" ht="12.75" customHeight="1">
      <c r="A553" s="3"/>
      <c r="B553" s="3"/>
      <c r="C553" s="3"/>
      <c r="D553" s="38"/>
      <c r="E553" s="38"/>
      <c r="F553" s="38"/>
      <c r="G553" s="39"/>
      <c r="H553" s="39"/>
      <c r="I553" s="39"/>
      <c r="J553" s="39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4"/>
      <c r="BP553" s="3"/>
      <c r="BQ553" s="3"/>
      <c r="BR553" s="3"/>
      <c r="BS553" s="3"/>
      <c r="BT553" s="3"/>
    </row>
    <row r="554" spans="1:72" ht="12.75" customHeight="1">
      <c r="A554" s="3"/>
      <c r="B554" s="3"/>
      <c r="C554" s="3"/>
      <c r="D554" s="38"/>
      <c r="E554" s="38"/>
      <c r="F554" s="38"/>
      <c r="G554" s="39"/>
      <c r="H554" s="39"/>
      <c r="I554" s="39"/>
      <c r="J554" s="39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4"/>
      <c r="BP554" s="3"/>
      <c r="BQ554" s="3"/>
      <c r="BR554" s="3"/>
      <c r="BS554" s="3"/>
      <c r="BT554" s="3"/>
    </row>
    <row r="555" spans="1:72" ht="12.75" customHeight="1">
      <c r="A555" s="3"/>
      <c r="B555" s="3"/>
      <c r="C555" s="3"/>
      <c r="D555" s="38"/>
      <c r="E555" s="38"/>
      <c r="F555" s="38"/>
      <c r="G555" s="39"/>
      <c r="H555" s="39"/>
      <c r="I555" s="39"/>
      <c r="J555" s="39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4"/>
      <c r="BP555" s="3"/>
      <c r="BQ555" s="3"/>
      <c r="BR555" s="3"/>
      <c r="BS555" s="3"/>
      <c r="BT555" s="3"/>
    </row>
    <row r="556" spans="1:72" ht="12.75" customHeight="1">
      <c r="A556" s="3"/>
      <c r="B556" s="3"/>
      <c r="C556" s="3"/>
      <c r="D556" s="38"/>
      <c r="E556" s="38"/>
      <c r="F556" s="38"/>
      <c r="G556" s="39"/>
      <c r="H556" s="39"/>
      <c r="I556" s="39"/>
      <c r="J556" s="39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4"/>
      <c r="BP556" s="3"/>
      <c r="BQ556" s="3"/>
      <c r="BR556" s="3"/>
      <c r="BS556" s="3"/>
      <c r="BT556" s="3"/>
    </row>
    <row r="557" spans="1:72" ht="12.75" customHeight="1">
      <c r="A557" s="3"/>
      <c r="B557" s="3"/>
      <c r="C557" s="3"/>
      <c r="D557" s="38"/>
      <c r="E557" s="38"/>
      <c r="F557" s="38"/>
      <c r="G557" s="39"/>
      <c r="H557" s="39"/>
      <c r="I557" s="39"/>
      <c r="J557" s="39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4"/>
      <c r="BP557" s="3"/>
      <c r="BQ557" s="3"/>
      <c r="BR557" s="3"/>
      <c r="BS557" s="3"/>
      <c r="BT557" s="3"/>
    </row>
    <row r="558" spans="1:72" ht="12.75" customHeight="1">
      <c r="A558" s="3"/>
      <c r="B558" s="3"/>
      <c r="C558" s="3"/>
      <c r="D558" s="38"/>
      <c r="E558" s="38"/>
      <c r="F558" s="38"/>
      <c r="G558" s="39"/>
      <c r="H558" s="39"/>
      <c r="I558" s="39"/>
      <c r="J558" s="39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4"/>
      <c r="BP558" s="3"/>
      <c r="BQ558" s="3"/>
      <c r="BR558" s="3"/>
      <c r="BS558" s="3"/>
      <c r="BT558" s="3"/>
    </row>
    <row r="559" spans="1:72" ht="12.75" customHeight="1">
      <c r="A559" s="3"/>
      <c r="B559" s="3"/>
      <c r="C559" s="3"/>
      <c r="D559" s="38"/>
      <c r="E559" s="38"/>
      <c r="F559" s="38"/>
      <c r="G559" s="39"/>
      <c r="H559" s="39"/>
      <c r="I559" s="39"/>
      <c r="J559" s="39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4"/>
      <c r="BP559" s="3"/>
      <c r="BQ559" s="3"/>
      <c r="BR559" s="3"/>
      <c r="BS559" s="3"/>
      <c r="BT559" s="3"/>
    </row>
    <row r="560" spans="1:72" ht="12.75" customHeight="1">
      <c r="A560" s="3"/>
      <c r="B560" s="3"/>
      <c r="C560" s="3"/>
      <c r="D560" s="38"/>
      <c r="E560" s="38"/>
      <c r="F560" s="38"/>
      <c r="G560" s="39"/>
      <c r="H560" s="39"/>
      <c r="I560" s="39"/>
      <c r="J560" s="39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4"/>
      <c r="BP560" s="3"/>
      <c r="BQ560" s="3"/>
      <c r="BR560" s="3"/>
      <c r="BS560" s="3"/>
      <c r="BT560" s="3"/>
    </row>
    <row r="561" spans="1:72" ht="12.75" customHeight="1">
      <c r="A561" s="3"/>
      <c r="B561" s="3"/>
      <c r="C561" s="3"/>
      <c r="D561" s="38"/>
      <c r="E561" s="38"/>
      <c r="F561" s="38"/>
      <c r="G561" s="39"/>
      <c r="H561" s="39"/>
      <c r="I561" s="39"/>
      <c r="J561" s="39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4"/>
      <c r="BP561" s="3"/>
      <c r="BQ561" s="3"/>
      <c r="BR561" s="3"/>
      <c r="BS561" s="3"/>
      <c r="BT561" s="3"/>
    </row>
    <row r="562" spans="1:72" ht="12.75" customHeight="1">
      <c r="A562" s="3"/>
      <c r="B562" s="3"/>
      <c r="C562" s="3"/>
      <c r="D562" s="38"/>
      <c r="E562" s="38"/>
      <c r="F562" s="38"/>
      <c r="G562" s="39"/>
      <c r="H562" s="39"/>
      <c r="I562" s="39"/>
      <c r="J562" s="39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4"/>
      <c r="BP562" s="3"/>
      <c r="BQ562" s="3"/>
      <c r="BR562" s="3"/>
      <c r="BS562" s="3"/>
      <c r="BT562" s="3"/>
    </row>
    <row r="563" spans="1:72" ht="12.75" customHeight="1">
      <c r="A563" s="3"/>
      <c r="B563" s="3"/>
      <c r="C563" s="3"/>
      <c r="D563" s="38"/>
      <c r="E563" s="38"/>
      <c r="F563" s="38"/>
      <c r="G563" s="39"/>
      <c r="H563" s="39"/>
      <c r="I563" s="39"/>
      <c r="J563" s="39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4"/>
      <c r="BP563" s="3"/>
      <c r="BQ563" s="3"/>
      <c r="BR563" s="3"/>
      <c r="BS563" s="3"/>
      <c r="BT563" s="3"/>
    </row>
    <row r="564" spans="1:72" ht="12.75" customHeight="1">
      <c r="A564" s="3"/>
      <c r="B564" s="3"/>
      <c r="C564" s="3"/>
      <c r="D564" s="38"/>
      <c r="E564" s="38"/>
      <c r="F564" s="38"/>
      <c r="G564" s="39"/>
      <c r="H564" s="39"/>
      <c r="I564" s="39"/>
      <c r="J564" s="39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4"/>
      <c r="BP564" s="3"/>
      <c r="BQ564" s="3"/>
      <c r="BR564" s="3"/>
      <c r="BS564" s="3"/>
      <c r="BT564" s="3"/>
    </row>
    <row r="565" spans="1:72" ht="12.75" customHeight="1">
      <c r="A565" s="3"/>
      <c r="B565" s="3"/>
      <c r="C565" s="3"/>
      <c r="D565" s="38"/>
      <c r="E565" s="38"/>
      <c r="F565" s="38"/>
      <c r="G565" s="39"/>
      <c r="H565" s="39"/>
      <c r="I565" s="39"/>
      <c r="J565" s="39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4"/>
      <c r="BP565" s="3"/>
      <c r="BQ565" s="3"/>
      <c r="BR565" s="3"/>
      <c r="BS565" s="3"/>
      <c r="BT565" s="3"/>
    </row>
    <row r="566" spans="1:72" ht="12.75" customHeight="1">
      <c r="A566" s="3"/>
      <c r="B566" s="3"/>
      <c r="C566" s="3"/>
      <c r="D566" s="38"/>
      <c r="E566" s="38"/>
      <c r="F566" s="38"/>
      <c r="G566" s="39"/>
      <c r="H566" s="39"/>
      <c r="I566" s="39"/>
      <c r="J566" s="39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4"/>
      <c r="BP566" s="3"/>
      <c r="BQ566" s="3"/>
      <c r="BR566" s="3"/>
      <c r="BS566" s="3"/>
      <c r="BT566" s="3"/>
    </row>
    <row r="567" spans="1:72" ht="12.75" customHeight="1">
      <c r="A567" s="3"/>
      <c r="B567" s="3"/>
      <c r="C567" s="3"/>
      <c r="D567" s="38"/>
      <c r="E567" s="38"/>
      <c r="F567" s="38"/>
      <c r="G567" s="39"/>
      <c r="H567" s="39"/>
      <c r="I567" s="39"/>
      <c r="J567" s="39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4"/>
      <c r="BP567" s="3"/>
      <c r="BQ567" s="3"/>
      <c r="BR567" s="3"/>
      <c r="BS567" s="3"/>
      <c r="BT567" s="3"/>
    </row>
    <row r="568" spans="1:72" ht="12.75" customHeight="1">
      <c r="A568" s="3"/>
      <c r="B568" s="3"/>
      <c r="C568" s="3"/>
      <c r="D568" s="38"/>
      <c r="E568" s="38"/>
      <c r="F568" s="38"/>
      <c r="G568" s="39"/>
      <c r="H568" s="39"/>
      <c r="I568" s="39"/>
      <c r="J568" s="39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4"/>
      <c r="BP568" s="3"/>
      <c r="BQ568" s="3"/>
      <c r="BR568" s="3"/>
      <c r="BS568" s="3"/>
      <c r="BT568" s="3"/>
    </row>
    <row r="569" spans="1:72" ht="12.75" customHeight="1">
      <c r="A569" s="3"/>
      <c r="B569" s="3"/>
      <c r="C569" s="3"/>
      <c r="D569" s="38"/>
      <c r="E569" s="38"/>
      <c r="F569" s="38"/>
      <c r="G569" s="39"/>
      <c r="H569" s="39"/>
      <c r="I569" s="39"/>
      <c r="J569" s="39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4"/>
      <c r="BP569" s="3"/>
      <c r="BQ569" s="3"/>
      <c r="BR569" s="3"/>
      <c r="BS569" s="3"/>
      <c r="BT569" s="3"/>
    </row>
    <row r="570" spans="1:72" ht="12.75" customHeight="1">
      <c r="A570" s="3"/>
      <c r="B570" s="3"/>
      <c r="C570" s="3"/>
      <c r="D570" s="38"/>
      <c r="E570" s="38"/>
      <c r="F570" s="38"/>
      <c r="G570" s="39"/>
      <c r="H570" s="39"/>
      <c r="I570" s="39"/>
      <c r="J570" s="39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4"/>
      <c r="BP570" s="3"/>
      <c r="BQ570" s="3"/>
      <c r="BR570" s="3"/>
      <c r="BS570" s="3"/>
      <c r="BT570" s="3"/>
    </row>
    <row r="571" spans="1:72" ht="12.75" customHeight="1">
      <c r="A571" s="3"/>
      <c r="B571" s="3"/>
      <c r="C571" s="3"/>
      <c r="D571" s="38"/>
      <c r="E571" s="38"/>
      <c r="F571" s="38"/>
      <c r="G571" s="39"/>
      <c r="H571" s="39"/>
      <c r="I571" s="39"/>
      <c r="J571" s="39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4"/>
      <c r="BP571" s="3"/>
      <c r="BQ571" s="3"/>
      <c r="BR571" s="3"/>
      <c r="BS571" s="3"/>
      <c r="BT571" s="3"/>
    </row>
    <row r="572" spans="1:72" ht="12.75" customHeight="1">
      <c r="A572" s="3"/>
      <c r="B572" s="3"/>
      <c r="C572" s="3"/>
      <c r="D572" s="38"/>
      <c r="E572" s="38"/>
      <c r="F572" s="38"/>
      <c r="G572" s="39"/>
      <c r="H572" s="39"/>
      <c r="I572" s="39"/>
      <c r="J572" s="39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4"/>
      <c r="BP572" s="3"/>
      <c r="BQ572" s="3"/>
      <c r="BR572" s="3"/>
      <c r="BS572" s="3"/>
      <c r="BT572" s="3"/>
    </row>
    <row r="573" spans="1:72" ht="12.75" customHeight="1">
      <c r="A573" s="3"/>
      <c r="B573" s="3"/>
      <c r="C573" s="3"/>
      <c r="D573" s="38"/>
      <c r="E573" s="38"/>
      <c r="F573" s="38"/>
      <c r="G573" s="39"/>
      <c r="H573" s="39"/>
      <c r="I573" s="39"/>
      <c r="J573" s="39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4"/>
      <c r="BP573" s="3"/>
      <c r="BQ573" s="3"/>
      <c r="BR573" s="3"/>
      <c r="BS573" s="3"/>
      <c r="BT573" s="3"/>
    </row>
    <row r="574" spans="1:72" ht="12.75" customHeight="1">
      <c r="A574" s="3"/>
      <c r="B574" s="3"/>
      <c r="C574" s="3"/>
      <c r="D574" s="38"/>
      <c r="E574" s="38"/>
      <c r="F574" s="38"/>
      <c r="G574" s="39"/>
      <c r="H574" s="39"/>
      <c r="I574" s="39"/>
      <c r="J574" s="39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4"/>
      <c r="BP574" s="3"/>
      <c r="BQ574" s="3"/>
      <c r="BR574" s="3"/>
      <c r="BS574" s="3"/>
      <c r="BT574" s="3"/>
    </row>
    <row r="575" spans="1:72" ht="12.75" customHeight="1">
      <c r="A575" s="3"/>
      <c r="B575" s="3"/>
      <c r="C575" s="3"/>
      <c r="D575" s="38"/>
      <c r="E575" s="38"/>
      <c r="F575" s="38"/>
      <c r="G575" s="39"/>
      <c r="H575" s="39"/>
      <c r="I575" s="39"/>
      <c r="J575" s="39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4"/>
      <c r="BP575" s="3"/>
      <c r="BQ575" s="3"/>
      <c r="BR575" s="3"/>
      <c r="BS575" s="3"/>
      <c r="BT575" s="3"/>
    </row>
    <row r="576" spans="1:72" ht="12.75" customHeight="1">
      <c r="A576" s="3"/>
      <c r="B576" s="3"/>
      <c r="C576" s="3"/>
      <c r="D576" s="38"/>
      <c r="E576" s="38"/>
      <c r="F576" s="38"/>
      <c r="G576" s="39"/>
      <c r="H576" s="39"/>
      <c r="I576" s="39"/>
      <c r="J576" s="39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4"/>
      <c r="BP576" s="3"/>
      <c r="BQ576" s="3"/>
      <c r="BR576" s="3"/>
      <c r="BS576" s="3"/>
      <c r="BT576" s="3"/>
    </row>
    <row r="577" spans="1:72" ht="12.75" customHeight="1">
      <c r="A577" s="3"/>
      <c r="B577" s="3"/>
      <c r="C577" s="3"/>
      <c r="D577" s="38"/>
      <c r="E577" s="38"/>
      <c r="F577" s="38"/>
      <c r="G577" s="39"/>
      <c r="H577" s="39"/>
      <c r="I577" s="39"/>
      <c r="J577" s="39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4"/>
      <c r="BP577" s="3"/>
      <c r="BQ577" s="3"/>
      <c r="BR577" s="3"/>
      <c r="BS577" s="3"/>
      <c r="BT577" s="3"/>
    </row>
    <row r="578" spans="1:72" ht="12.75" customHeight="1">
      <c r="A578" s="3"/>
      <c r="B578" s="3"/>
      <c r="C578" s="3"/>
      <c r="D578" s="38"/>
      <c r="E578" s="38"/>
      <c r="F578" s="38"/>
      <c r="G578" s="39"/>
      <c r="H578" s="39"/>
      <c r="I578" s="39"/>
      <c r="J578" s="39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4"/>
      <c r="BP578" s="3"/>
      <c r="BQ578" s="3"/>
      <c r="BR578" s="3"/>
      <c r="BS578" s="3"/>
      <c r="BT578" s="3"/>
    </row>
    <row r="579" spans="1:72" ht="12.75" customHeight="1">
      <c r="A579" s="3"/>
      <c r="B579" s="3"/>
      <c r="C579" s="3"/>
      <c r="D579" s="38"/>
      <c r="E579" s="38"/>
      <c r="F579" s="38"/>
      <c r="G579" s="39"/>
      <c r="H579" s="39"/>
      <c r="I579" s="39"/>
      <c r="J579" s="39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4"/>
      <c r="BP579" s="3"/>
      <c r="BQ579" s="3"/>
      <c r="BR579" s="3"/>
      <c r="BS579" s="3"/>
      <c r="BT579" s="3"/>
    </row>
    <row r="580" spans="1:72" ht="12.75" customHeight="1">
      <c r="A580" s="3"/>
      <c r="B580" s="3"/>
      <c r="C580" s="3"/>
      <c r="D580" s="38"/>
      <c r="E580" s="38"/>
      <c r="F580" s="38"/>
      <c r="G580" s="39"/>
      <c r="H580" s="39"/>
      <c r="I580" s="39"/>
      <c r="J580" s="39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4"/>
      <c r="BP580" s="3"/>
      <c r="BQ580" s="3"/>
      <c r="BR580" s="3"/>
      <c r="BS580" s="3"/>
      <c r="BT580" s="3"/>
    </row>
    <row r="581" spans="1:72" ht="12.75" customHeight="1">
      <c r="A581" s="3"/>
      <c r="B581" s="3"/>
      <c r="C581" s="3"/>
      <c r="D581" s="38"/>
      <c r="E581" s="38"/>
      <c r="F581" s="38"/>
      <c r="G581" s="39"/>
      <c r="H581" s="39"/>
      <c r="I581" s="39"/>
      <c r="J581" s="39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4"/>
      <c r="BP581" s="3"/>
      <c r="BQ581" s="3"/>
      <c r="BR581" s="3"/>
      <c r="BS581" s="3"/>
      <c r="BT581" s="3"/>
    </row>
    <row r="582" spans="1:72" ht="12.75" customHeight="1">
      <c r="A582" s="3"/>
      <c r="B582" s="3"/>
      <c r="C582" s="3"/>
      <c r="D582" s="38"/>
      <c r="E582" s="38"/>
      <c r="F582" s="38"/>
      <c r="G582" s="39"/>
      <c r="H582" s="39"/>
      <c r="I582" s="39"/>
      <c r="J582" s="39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4"/>
      <c r="BP582" s="3"/>
      <c r="BQ582" s="3"/>
      <c r="BR582" s="3"/>
      <c r="BS582" s="3"/>
      <c r="BT582" s="3"/>
    </row>
    <row r="583" spans="1:72" ht="12.75" customHeight="1">
      <c r="A583" s="3"/>
      <c r="B583" s="3"/>
      <c r="C583" s="3"/>
      <c r="D583" s="38"/>
      <c r="E583" s="38"/>
      <c r="F583" s="38"/>
      <c r="G583" s="39"/>
      <c r="H583" s="39"/>
      <c r="I583" s="39"/>
      <c r="J583" s="39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4"/>
      <c r="BP583" s="3"/>
      <c r="BQ583" s="3"/>
      <c r="BR583" s="3"/>
      <c r="BS583" s="3"/>
      <c r="BT583" s="3"/>
    </row>
    <row r="584" spans="1:72" ht="12.75" customHeight="1">
      <c r="A584" s="3"/>
      <c r="B584" s="3"/>
      <c r="C584" s="3"/>
      <c r="D584" s="38"/>
      <c r="E584" s="38"/>
      <c r="F584" s="38"/>
      <c r="G584" s="39"/>
      <c r="H584" s="39"/>
      <c r="I584" s="39"/>
      <c r="J584" s="39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4"/>
      <c r="BP584" s="3"/>
      <c r="BQ584" s="3"/>
      <c r="BR584" s="3"/>
      <c r="BS584" s="3"/>
      <c r="BT584" s="3"/>
    </row>
    <row r="585" spans="1:72" ht="12.75" customHeight="1">
      <c r="A585" s="3"/>
      <c r="B585" s="3"/>
      <c r="C585" s="3"/>
      <c r="D585" s="38"/>
      <c r="E585" s="38"/>
      <c r="F585" s="38"/>
      <c r="G585" s="39"/>
      <c r="H585" s="39"/>
      <c r="I585" s="39"/>
      <c r="J585" s="39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4"/>
      <c r="BP585" s="3"/>
      <c r="BQ585" s="3"/>
      <c r="BR585" s="3"/>
      <c r="BS585" s="3"/>
      <c r="BT585" s="3"/>
    </row>
    <row r="586" spans="1:72" ht="12.75" customHeight="1">
      <c r="A586" s="3"/>
      <c r="B586" s="3"/>
      <c r="C586" s="3"/>
      <c r="D586" s="38"/>
      <c r="E586" s="38"/>
      <c r="F586" s="38"/>
      <c r="G586" s="39"/>
      <c r="H586" s="39"/>
      <c r="I586" s="39"/>
      <c r="J586" s="39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4"/>
      <c r="BP586" s="3"/>
      <c r="BQ586" s="3"/>
      <c r="BR586" s="3"/>
      <c r="BS586" s="3"/>
      <c r="BT586" s="3"/>
    </row>
    <row r="587" spans="1:72" ht="12.75" customHeight="1">
      <c r="A587" s="3"/>
      <c r="B587" s="3"/>
      <c r="C587" s="3"/>
      <c r="D587" s="38"/>
      <c r="E587" s="38"/>
      <c r="F587" s="38"/>
      <c r="G587" s="39"/>
      <c r="H587" s="39"/>
      <c r="I587" s="39"/>
      <c r="J587" s="39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4"/>
      <c r="BP587" s="3"/>
      <c r="BQ587" s="3"/>
      <c r="BR587" s="3"/>
      <c r="BS587" s="3"/>
      <c r="BT587" s="3"/>
    </row>
    <row r="588" spans="1:72" ht="12.75" customHeight="1">
      <c r="A588" s="3"/>
      <c r="B588" s="3"/>
      <c r="C588" s="3"/>
      <c r="D588" s="38"/>
      <c r="E588" s="38"/>
      <c r="F588" s="38"/>
      <c r="G588" s="39"/>
      <c r="H588" s="39"/>
      <c r="I588" s="39"/>
      <c r="J588" s="39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4"/>
      <c r="BP588" s="3"/>
      <c r="BQ588" s="3"/>
      <c r="BR588" s="3"/>
      <c r="BS588" s="3"/>
      <c r="BT588" s="3"/>
    </row>
    <row r="589" spans="1:72" ht="12.75" customHeight="1">
      <c r="A589" s="3"/>
      <c r="B589" s="3"/>
      <c r="C589" s="3"/>
      <c r="D589" s="38"/>
      <c r="E589" s="38"/>
      <c r="F589" s="38"/>
      <c r="G589" s="39"/>
      <c r="H589" s="39"/>
      <c r="I589" s="39"/>
      <c r="J589" s="39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4"/>
      <c r="BP589" s="3"/>
      <c r="BQ589" s="3"/>
      <c r="BR589" s="3"/>
      <c r="BS589" s="3"/>
      <c r="BT589" s="3"/>
    </row>
    <row r="590" spans="1:72" ht="12.75" customHeight="1">
      <c r="A590" s="3"/>
      <c r="B590" s="3"/>
      <c r="C590" s="3"/>
      <c r="D590" s="38"/>
      <c r="E590" s="38"/>
      <c r="F590" s="38"/>
      <c r="G590" s="39"/>
      <c r="H590" s="39"/>
      <c r="I590" s="39"/>
      <c r="J590" s="39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4"/>
      <c r="BP590" s="3"/>
      <c r="BQ590" s="3"/>
      <c r="BR590" s="3"/>
      <c r="BS590" s="3"/>
      <c r="BT590" s="3"/>
    </row>
    <row r="591" spans="1:72" ht="12.75" customHeight="1">
      <c r="A591" s="3"/>
      <c r="B591" s="3"/>
      <c r="C591" s="3"/>
      <c r="D591" s="38"/>
      <c r="E591" s="38"/>
      <c r="F591" s="38"/>
      <c r="G591" s="39"/>
      <c r="H591" s="39"/>
      <c r="I591" s="39"/>
      <c r="J591" s="39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4"/>
      <c r="BP591" s="3"/>
      <c r="BQ591" s="3"/>
      <c r="BR591" s="3"/>
      <c r="BS591" s="3"/>
      <c r="BT591" s="3"/>
    </row>
    <row r="592" spans="1:72" ht="12.75" customHeight="1">
      <c r="A592" s="3"/>
      <c r="B592" s="3"/>
      <c r="C592" s="3"/>
      <c r="D592" s="38"/>
      <c r="E592" s="38"/>
      <c r="F592" s="38"/>
      <c r="G592" s="39"/>
      <c r="H592" s="39"/>
      <c r="I592" s="39"/>
      <c r="J592" s="39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4"/>
      <c r="BP592" s="3"/>
      <c r="BQ592" s="3"/>
      <c r="BR592" s="3"/>
      <c r="BS592" s="3"/>
      <c r="BT592" s="3"/>
    </row>
    <row r="593" spans="1:72" ht="12.75" customHeight="1">
      <c r="A593" s="3"/>
      <c r="B593" s="3"/>
      <c r="C593" s="3"/>
      <c r="D593" s="38"/>
      <c r="E593" s="38"/>
      <c r="F593" s="38"/>
      <c r="G593" s="39"/>
      <c r="H593" s="39"/>
      <c r="I593" s="39"/>
      <c r="J593" s="39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4"/>
      <c r="BP593" s="3"/>
      <c r="BQ593" s="3"/>
      <c r="BR593" s="3"/>
      <c r="BS593" s="3"/>
      <c r="BT593" s="3"/>
    </row>
    <row r="594" spans="1:72" ht="12.75" customHeight="1">
      <c r="A594" s="3"/>
      <c r="B594" s="3"/>
      <c r="C594" s="3"/>
      <c r="D594" s="38"/>
      <c r="E594" s="38"/>
      <c r="F594" s="38"/>
      <c r="G594" s="39"/>
      <c r="H594" s="39"/>
      <c r="I594" s="39"/>
      <c r="J594" s="39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4"/>
      <c r="BP594" s="3"/>
      <c r="BQ594" s="3"/>
      <c r="BR594" s="3"/>
      <c r="BS594" s="3"/>
      <c r="BT594" s="3"/>
    </row>
    <row r="595" spans="1:72" ht="12.75" customHeight="1">
      <c r="A595" s="3"/>
      <c r="B595" s="3"/>
      <c r="C595" s="3"/>
      <c r="D595" s="38"/>
      <c r="E595" s="38"/>
      <c r="F595" s="38"/>
      <c r="G595" s="39"/>
      <c r="H595" s="39"/>
      <c r="I595" s="39"/>
      <c r="J595" s="39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4"/>
      <c r="BP595" s="3"/>
      <c r="BQ595" s="3"/>
      <c r="BR595" s="3"/>
      <c r="BS595" s="3"/>
      <c r="BT595" s="3"/>
    </row>
    <row r="596" spans="1:72" ht="12.75" customHeight="1">
      <c r="A596" s="3"/>
      <c r="B596" s="3"/>
      <c r="C596" s="3"/>
      <c r="D596" s="38"/>
      <c r="E596" s="38"/>
      <c r="F596" s="38"/>
      <c r="G596" s="39"/>
      <c r="H596" s="39"/>
      <c r="I596" s="39"/>
      <c r="J596" s="39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4"/>
      <c r="BP596" s="3"/>
      <c r="BQ596" s="3"/>
      <c r="BR596" s="3"/>
      <c r="BS596" s="3"/>
      <c r="BT596" s="3"/>
    </row>
    <row r="597" spans="1:72" ht="12.75" customHeight="1">
      <c r="A597" s="3"/>
      <c r="B597" s="3"/>
      <c r="C597" s="3"/>
      <c r="D597" s="38"/>
      <c r="E597" s="38"/>
      <c r="F597" s="38"/>
      <c r="G597" s="39"/>
      <c r="H597" s="39"/>
      <c r="I597" s="39"/>
      <c r="J597" s="39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4"/>
      <c r="BP597" s="3"/>
      <c r="BQ597" s="3"/>
      <c r="BR597" s="3"/>
      <c r="BS597" s="3"/>
      <c r="BT597" s="3"/>
    </row>
    <row r="598" spans="1:72" ht="12.75" customHeight="1">
      <c r="A598" s="3"/>
      <c r="B598" s="3"/>
      <c r="C598" s="3"/>
      <c r="D598" s="38"/>
      <c r="E598" s="38"/>
      <c r="F598" s="38"/>
      <c r="G598" s="39"/>
      <c r="H598" s="39"/>
      <c r="I598" s="39"/>
      <c r="J598" s="39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4"/>
      <c r="BP598" s="3"/>
      <c r="BQ598" s="3"/>
      <c r="BR598" s="3"/>
      <c r="BS598" s="3"/>
      <c r="BT598" s="3"/>
    </row>
    <row r="599" spans="1:72" ht="12.75" customHeight="1">
      <c r="A599" s="3"/>
      <c r="B599" s="3"/>
      <c r="C599" s="3"/>
      <c r="D599" s="38"/>
      <c r="E599" s="38"/>
      <c r="F599" s="38"/>
      <c r="G599" s="39"/>
      <c r="H599" s="39"/>
      <c r="I599" s="39"/>
      <c r="J599" s="39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4"/>
      <c r="BP599" s="3"/>
      <c r="BQ599" s="3"/>
      <c r="BR599" s="3"/>
      <c r="BS599" s="3"/>
      <c r="BT599" s="3"/>
    </row>
    <row r="600" spans="1:72" ht="12.75" customHeight="1">
      <c r="A600" s="3"/>
      <c r="B600" s="3"/>
      <c r="C600" s="3"/>
      <c r="D600" s="38"/>
      <c r="E600" s="38"/>
      <c r="F600" s="38"/>
      <c r="G600" s="39"/>
      <c r="H600" s="39"/>
      <c r="I600" s="39"/>
      <c r="J600" s="39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4"/>
      <c r="BP600" s="3"/>
      <c r="BQ600" s="3"/>
      <c r="BR600" s="3"/>
      <c r="BS600" s="3"/>
      <c r="BT600" s="3"/>
    </row>
    <row r="601" spans="1:72" ht="12.75" customHeight="1">
      <c r="A601" s="3"/>
      <c r="B601" s="3"/>
      <c r="C601" s="3"/>
      <c r="D601" s="38"/>
      <c r="E601" s="38"/>
      <c r="F601" s="38"/>
      <c r="G601" s="39"/>
      <c r="H601" s="39"/>
      <c r="I601" s="39"/>
      <c r="J601" s="39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4"/>
      <c r="BP601" s="3"/>
      <c r="BQ601" s="3"/>
      <c r="BR601" s="3"/>
      <c r="BS601" s="3"/>
      <c r="BT601" s="3"/>
    </row>
    <row r="602" spans="1:72" ht="12.75" customHeight="1">
      <c r="A602" s="3"/>
      <c r="B602" s="3"/>
      <c r="C602" s="3"/>
      <c r="D602" s="38"/>
      <c r="E602" s="38"/>
      <c r="F602" s="38"/>
      <c r="G602" s="39"/>
      <c r="H602" s="39"/>
      <c r="I602" s="39"/>
      <c r="J602" s="39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4"/>
      <c r="BP602" s="3"/>
      <c r="BQ602" s="3"/>
      <c r="BR602" s="3"/>
      <c r="BS602" s="3"/>
      <c r="BT602" s="3"/>
    </row>
    <row r="603" spans="1:72" ht="12.75" customHeight="1">
      <c r="A603" s="3"/>
      <c r="B603" s="3"/>
      <c r="C603" s="3"/>
      <c r="D603" s="38"/>
      <c r="E603" s="38"/>
      <c r="F603" s="38"/>
      <c r="G603" s="39"/>
      <c r="H603" s="39"/>
      <c r="I603" s="39"/>
      <c r="J603" s="39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4"/>
      <c r="BP603" s="3"/>
      <c r="BQ603" s="3"/>
      <c r="BR603" s="3"/>
      <c r="BS603" s="3"/>
      <c r="BT603" s="3"/>
    </row>
    <row r="604" spans="1:72" ht="12.75" customHeight="1">
      <c r="A604" s="3"/>
      <c r="B604" s="3"/>
      <c r="C604" s="3"/>
      <c r="D604" s="38"/>
      <c r="E604" s="38"/>
      <c r="F604" s="38"/>
      <c r="G604" s="39"/>
      <c r="H604" s="39"/>
      <c r="I604" s="39"/>
      <c r="J604" s="39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4"/>
      <c r="BP604" s="3"/>
      <c r="BQ604" s="3"/>
      <c r="BR604" s="3"/>
      <c r="BS604" s="3"/>
      <c r="BT604" s="3"/>
    </row>
    <row r="605" spans="1:72" ht="12.75" customHeight="1">
      <c r="A605" s="3"/>
      <c r="B605" s="3"/>
      <c r="C605" s="3"/>
      <c r="D605" s="38"/>
      <c r="E605" s="38"/>
      <c r="F605" s="38"/>
      <c r="G605" s="39"/>
      <c r="H605" s="39"/>
      <c r="I605" s="39"/>
      <c r="J605" s="39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4"/>
      <c r="BP605" s="3"/>
      <c r="BQ605" s="3"/>
      <c r="BR605" s="3"/>
      <c r="BS605" s="3"/>
      <c r="BT605" s="3"/>
    </row>
    <row r="606" spans="1:72" ht="12.75" customHeight="1">
      <c r="A606" s="3"/>
      <c r="B606" s="3"/>
      <c r="C606" s="3"/>
      <c r="D606" s="38"/>
      <c r="E606" s="38"/>
      <c r="F606" s="38"/>
      <c r="G606" s="39"/>
      <c r="H606" s="39"/>
      <c r="I606" s="39"/>
      <c r="J606" s="39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4"/>
      <c r="BP606" s="3"/>
      <c r="BQ606" s="3"/>
      <c r="BR606" s="3"/>
      <c r="BS606" s="3"/>
      <c r="BT606" s="3"/>
    </row>
    <row r="607" spans="1:72" ht="12.75" customHeight="1">
      <c r="A607" s="3"/>
      <c r="B607" s="3"/>
      <c r="C607" s="3"/>
      <c r="D607" s="38"/>
      <c r="E607" s="38"/>
      <c r="F607" s="38"/>
      <c r="G607" s="39"/>
      <c r="H607" s="39"/>
      <c r="I607" s="39"/>
      <c r="J607" s="39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4"/>
      <c r="BP607" s="3"/>
      <c r="BQ607" s="3"/>
      <c r="BR607" s="3"/>
      <c r="BS607" s="3"/>
      <c r="BT607" s="3"/>
    </row>
    <row r="608" spans="1:72" ht="12.75" customHeight="1">
      <c r="A608" s="3"/>
      <c r="B608" s="3"/>
      <c r="C608" s="3"/>
      <c r="D608" s="38"/>
      <c r="E608" s="38"/>
      <c r="F608" s="38"/>
      <c r="G608" s="39"/>
      <c r="H608" s="39"/>
      <c r="I608" s="39"/>
      <c r="J608" s="39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4"/>
      <c r="BP608" s="3"/>
      <c r="BQ608" s="3"/>
      <c r="BR608" s="3"/>
      <c r="BS608" s="3"/>
      <c r="BT608" s="3"/>
    </row>
    <row r="609" spans="1:72" ht="12.75" customHeight="1">
      <c r="A609" s="3"/>
      <c r="B609" s="3"/>
      <c r="C609" s="3"/>
      <c r="D609" s="38"/>
      <c r="E609" s="38"/>
      <c r="F609" s="38"/>
      <c r="G609" s="39"/>
      <c r="H609" s="39"/>
      <c r="I609" s="39"/>
      <c r="J609" s="39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4"/>
      <c r="BP609" s="3"/>
      <c r="BQ609" s="3"/>
      <c r="BR609" s="3"/>
      <c r="BS609" s="3"/>
      <c r="BT609" s="3"/>
    </row>
    <row r="610" spans="1:72" ht="12.75" customHeight="1">
      <c r="A610" s="3"/>
      <c r="B610" s="3"/>
      <c r="C610" s="3"/>
      <c r="D610" s="38"/>
      <c r="E610" s="38"/>
      <c r="F610" s="38"/>
      <c r="G610" s="39"/>
      <c r="H610" s="39"/>
      <c r="I610" s="39"/>
      <c r="J610" s="39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4"/>
      <c r="BP610" s="3"/>
      <c r="BQ610" s="3"/>
      <c r="BR610" s="3"/>
      <c r="BS610" s="3"/>
      <c r="BT610" s="3"/>
    </row>
    <row r="611" spans="1:72" ht="12.75" customHeight="1">
      <c r="A611" s="3"/>
      <c r="B611" s="3"/>
      <c r="C611" s="3"/>
      <c r="D611" s="38"/>
      <c r="E611" s="38"/>
      <c r="F611" s="38"/>
      <c r="G611" s="39"/>
      <c r="H611" s="39"/>
      <c r="I611" s="39"/>
      <c r="J611" s="39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4"/>
      <c r="BP611" s="3"/>
      <c r="BQ611" s="3"/>
      <c r="BR611" s="3"/>
      <c r="BS611" s="3"/>
      <c r="BT611" s="3"/>
    </row>
    <row r="612" spans="1:72" ht="12.75" customHeight="1">
      <c r="A612" s="3"/>
      <c r="B612" s="3"/>
      <c r="C612" s="3"/>
      <c r="D612" s="38"/>
      <c r="E612" s="38"/>
      <c r="F612" s="38"/>
      <c r="G612" s="39"/>
      <c r="H612" s="39"/>
      <c r="I612" s="39"/>
      <c r="J612" s="39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4"/>
      <c r="BP612" s="3"/>
      <c r="BQ612" s="3"/>
      <c r="BR612" s="3"/>
      <c r="BS612" s="3"/>
      <c r="BT612" s="3"/>
    </row>
    <row r="613" spans="1:72" ht="12.75" customHeight="1">
      <c r="A613" s="3"/>
      <c r="B613" s="3"/>
      <c r="C613" s="3"/>
      <c r="D613" s="38"/>
      <c r="E613" s="38"/>
      <c r="F613" s="38"/>
      <c r="G613" s="39"/>
      <c r="H613" s="39"/>
      <c r="I613" s="39"/>
      <c r="J613" s="39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4"/>
      <c r="BP613" s="3"/>
      <c r="BQ613" s="3"/>
      <c r="BR613" s="3"/>
      <c r="BS613" s="3"/>
      <c r="BT613" s="3"/>
    </row>
    <row r="614" spans="1:72" ht="12.75" customHeight="1">
      <c r="A614" s="3"/>
      <c r="B614" s="3"/>
      <c r="C614" s="3"/>
      <c r="D614" s="38"/>
      <c r="E614" s="38"/>
      <c r="F614" s="38"/>
      <c r="G614" s="39"/>
      <c r="H614" s="39"/>
      <c r="I614" s="39"/>
      <c r="J614" s="39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4"/>
      <c r="BP614" s="3"/>
      <c r="BQ614" s="3"/>
      <c r="BR614" s="3"/>
      <c r="BS614" s="3"/>
      <c r="BT614" s="3"/>
    </row>
    <row r="615" spans="1:72" ht="12.75" customHeight="1">
      <c r="A615" s="3"/>
      <c r="B615" s="3"/>
      <c r="C615" s="3"/>
      <c r="D615" s="38"/>
      <c r="E615" s="38"/>
      <c r="F615" s="38"/>
      <c r="G615" s="39"/>
      <c r="H615" s="39"/>
      <c r="I615" s="39"/>
      <c r="J615" s="39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4"/>
      <c r="BP615" s="3"/>
      <c r="BQ615" s="3"/>
      <c r="BR615" s="3"/>
      <c r="BS615" s="3"/>
      <c r="BT615" s="3"/>
    </row>
    <row r="616" spans="1:72" ht="12.75" customHeight="1">
      <c r="A616" s="3"/>
      <c r="B616" s="3"/>
      <c r="C616" s="3"/>
      <c r="D616" s="38"/>
      <c r="E616" s="38"/>
      <c r="F616" s="38"/>
      <c r="G616" s="39"/>
      <c r="H616" s="39"/>
      <c r="I616" s="39"/>
      <c r="J616" s="39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4"/>
      <c r="BP616" s="3"/>
      <c r="BQ616" s="3"/>
      <c r="BR616" s="3"/>
      <c r="BS616" s="3"/>
      <c r="BT616" s="3"/>
    </row>
    <row r="617" spans="1:72" ht="12.75" customHeight="1">
      <c r="A617" s="3"/>
      <c r="B617" s="3"/>
      <c r="C617" s="3"/>
      <c r="D617" s="38"/>
      <c r="E617" s="38"/>
      <c r="F617" s="38"/>
      <c r="G617" s="39"/>
      <c r="H617" s="39"/>
      <c r="I617" s="39"/>
      <c r="J617" s="39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4"/>
      <c r="BP617" s="3"/>
      <c r="BQ617" s="3"/>
      <c r="BR617" s="3"/>
      <c r="BS617" s="3"/>
      <c r="BT617" s="3"/>
    </row>
    <row r="618" spans="1:72" ht="12.75" customHeight="1">
      <c r="A618" s="3"/>
      <c r="B618" s="3"/>
      <c r="C618" s="3"/>
      <c r="D618" s="38"/>
      <c r="E618" s="38"/>
      <c r="F618" s="38"/>
      <c r="G618" s="39"/>
      <c r="H618" s="39"/>
      <c r="I618" s="39"/>
      <c r="J618" s="39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4"/>
      <c r="BP618" s="3"/>
      <c r="BQ618" s="3"/>
      <c r="BR618" s="3"/>
      <c r="BS618" s="3"/>
      <c r="BT618" s="3"/>
    </row>
    <row r="619" spans="1:72" ht="12.75" customHeight="1">
      <c r="A619" s="3"/>
      <c r="B619" s="3"/>
      <c r="C619" s="3"/>
      <c r="D619" s="38"/>
      <c r="E619" s="38"/>
      <c r="F619" s="38"/>
      <c r="G619" s="39"/>
      <c r="H619" s="39"/>
      <c r="I619" s="39"/>
      <c r="J619" s="39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4"/>
      <c r="BP619" s="3"/>
      <c r="BQ619" s="3"/>
      <c r="BR619" s="3"/>
      <c r="BS619" s="3"/>
      <c r="BT619" s="3"/>
    </row>
    <row r="620" spans="1:72" ht="12.75" customHeight="1">
      <c r="A620" s="3"/>
      <c r="B620" s="3"/>
      <c r="C620" s="3"/>
      <c r="D620" s="38"/>
      <c r="E620" s="38"/>
      <c r="F620" s="38"/>
      <c r="G620" s="39"/>
      <c r="H620" s="39"/>
      <c r="I620" s="39"/>
      <c r="J620" s="39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4"/>
      <c r="BP620" s="3"/>
      <c r="BQ620" s="3"/>
      <c r="BR620" s="3"/>
      <c r="BS620" s="3"/>
      <c r="BT620" s="3"/>
    </row>
    <row r="621" spans="1:72" ht="12.75" customHeight="1">
      <c r="A621" s="3"/>
      <c r="B621" s="3"/>
      <c r="C621" s="3"/>
      <c r="D621" s="38"/>
      <c r="E621" s="38"/>
      <c r="F621" s="38"/>
      <c r="G621" s="39"/>
      <c r="H621" s="39"/>
      <c r="I621" s="39"/>
      <c r="J621" s="39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4"/>
      <c r="BP621" s="3"/>
      <c r="BQ621" s="3"/>
      <c r="BR621" s="3"/>
      <c r="BS621" s="3"/>
      <c r="BT621" s="3"/>
    </row>
    <row r="622" spans="1:72" ht="12.75" customHeight="1">
      <c r="A622" s="3"/>
      <c r="B622" s="3"/>
      <c r="C622" s="3"/>
      <c r="D622" s="38"/>
      <c r="E622" s="38"/>
      <c r="F622" s="38"/>
      <c r="G622" s="39"/>
      <c r="H622" s="39"/>
      <c r="I622" s="39"/>
      <c r="J622" s="39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4"/>
      <c r="BP622" s="3"/>
      <c r="BQ622" s="3"/>
      <c r="BR622" s="3"/>
      <c r="BS622" s="3"/>
      <c r="BT622" s="3"/>
    </row>
    <row r="623" spans="1:72" ht="12.75" customHeight="1">
      <c r="A623" s="3"/>
      <c r="B623" s="3"/>
      <c r="C623" s="3"/>
      <c r="D623" s="38"/>
      <c r="E623" s="38"/>
      <c r="F623" s="38"/>
      <c r="G623" s="39"/>
      <c r="H623" s="39"/>
      <c r="I623" s="39"/>
      <c r="J623" s="39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4"/>
      <c r="BP623" s="3"/>
      <c r="BQ623" s="3"/>
      <c r="BR623" s="3"/>
      <c r="BS623" s="3"/>
      <c r="BT623" s="3"/>
    </row>
    <row r="624" spans="1:72" ht="12.75" customHeight="1">
      <c r="A624" s="3"/>
      <c r="B624" s="3"/>
      <c r="C624" s="3"/>
      <c r="D624" s="38"/>
      <c r="E624" s="38"/>
      <c r="F624" s="38"/>
      <c r="G624" s="39"/>
      <c r="H624" s="39"/>
      <c r="I624" s="39"/>
      <c r="J624" s="39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4"/>
      <c r="BP624" s="3"/>
      <c r="BQ624" s="3"/>
      <c r="BR624" s="3"/>
      <c r="BS624" s="3"/>
      <c r="BT624" s="3"/>
    </row>
    <row r="625" spans="1:72" ht="12.75" customHeight="1">
      <c r="A625" s="3"/>
      <c r="B625" s="3"/>
      <c r="C625" s="3"/>
      <c r="D625" s="38"/>
      <c r="E625" s="38"/>
      <c r="F625" s="38"/>
      <c r="G625" s="39"/>
      <c r="H625" s="39"/>
      <c r="I625" s="39"/>
      <c r="J625" s="39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4"/>
      <c r="BP625" s="3"/>
      <c r="BQ625" s="3"/>
      <c r="BR625" s="3"/>
      <c r="BS625" s="3"/>
      <c r="BT625" s="3"/>
    </row>
    <row r="626" spans="1:72" ht="12.75" customHeight="1">
      <c r="A626" s="3"/>
      <c r="B626" s="3"/>
      <c r="C626" s="3"/>
      <c r="D626" s="38"/>
      <c r="E626" s="38"/>
      <c r="F626" s="38"/>
      <c r="G626" s="39"/>
      <c r="H626" s="39"/>
      <c r="I626" s="39"/>
      <c r="J626" s="39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4"/>
      <c r="BP626" s="3"/>
      <c r="BQ626" s="3"/>
      <c r="BR626" s="3"/>
      <c r="BS626" s="3"/>
      <c r="BT626" s="3"/>
    </row>
    <row r="627" spans="1:72" ht="12.75" customHeight="1">
      <c r="A627" s="3"/>
      <c r="B627" s="3"/>
      <c r="C627" s="3"/>
      <c r="D627" s="38"/>
      <c r="E627" s="38"/>
      <c r="F627" s="38"/>
      <c r="G627" s="39"/>
      <c r="H627" s="39"/>
      <c r="I627" s="39"/>
      <c r="J627" s="39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4"/>
      <c r="BP627" s="3"/>
      <c r="BQ627" s="3"/>
      <c r="BR627" s="3"/>
      <c r="BS627" s="3"/>
      <c r="BT627" s="3"/>
    </row>
    <row r="628" spans="1:72" ht="12.75" customHeight="1">
      <c r="A628" s="3"/>
      <c r="B628" s="3"/>
      <c r="C628" s="3"/>
      <c r="D628" s="38"/>
      <c r="E628" s="38"/>
      <c r="F628" s="38"/>
      <c r="G628" s="39"/>
      <c r="H628" s="39"/>
      <c r="I628" s="39"/>
      <c r="J628" s="39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4"/>
      <c r="BP628" s="3"/>
      <c r="BQ628" s="3"/>
      <c r="BR628" s="3"/>
      <c r="BS628" s="3"/>
      <c r="BT628" s="3"/>
    </row>
    <row r="629" spans="1:72" ht="12.75" customHeight="1">
      <c r="A629" s="3"/>
      <c r="B629" s="3"/>
      <c r="C629" s="3"/>
      <c r="D629" s="38"/>
      <c r="E629" s="38"/>
      <c r="F629" s="38"/>
      <c r="G629" s="39"/>
      <c r="H629" s="39"/>
      <c r="I629" s="39"/>
      <c r="J629" s="39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4"/>
      <c r="BP629" s="3"/>
      <c r="BQ629" s="3"/>
      <c r="BR629" s="3"/>
      <c r="BS629" s="3"/>
      <c r="BT629" s="3"/>
    </row>
    <row r="630" spans="1:72" ht="12.75" customHeight="1">
      <c r="A630" s="3"/>
      <c r="B630" s="3"/>
      <c r="C630" s="3"/>
      <c r="D630" s="38"/>
      <c r="E630" s="38"/>
      <c r="F630" s="38"/>
      <c r="G630" s="39"/>
      <c r="H630" s="39"/>
      <c r="I630" s="39"/>
      <c r="J630" s="39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4"/>
      <c r="BP630" s="3"/>
      <c r="BQ630" s="3"/>
      <c r="BR630" s="3"/>
      <c r="BS630" s="3"/>
      <c r="BT630" s="3"/>
    </row>
    <row r="631" spans="1:72" ht="12.75" customHeight="1">
      <c r="A631" s="3"/>
      <c r="B631" s="3"/>
      <c r="C631" s="3"/>
      <c r="D631" s="38"/>
      <c r="E631" s="38"/>
      <c r="F631" s="38"/>
      <c r="G631" s="39"/>
      <c r="H631" s="39"/>
      <c r="I631" s="39"/>
      <c r="J631" s="39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4"/>
      <c r="BP631" s="3"/>
      <c r="BQ631" s="3"/>
      <c r="BR631" s="3"/>
      <c r="BS631" s="3"/>
      <c r="BT631" s="3"/>
    </row>
    <row r="632" spans="1:72" ht="12.75" customHeight="1">
      <c r="A632" s="3"/>
      <c r="B632" s="3"/>
      <c r="C632" s="3"/>
      <c r="D632" s="38"/>
      <c r="E632" s="38"/>
      <c r="F632" s="38"/>
      <c r="G632" s="39"/>
      <c r="H632" s="39"/>
      <c r="I632" s="39"/>
      <c r="J632" s="39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4"/>
      <c r="BP632" s="3"/>
      <c r="BQ632" s="3"/>
      <c r="BR632" s="3"/>
      <c r="BS632" s="3"/>
      <c r="BT632" s="3"/>
    </row>
    <row r="633" spans="1:72" ht="12.75" customHeight="1">
      <c r="A633" s="3"/>
      <c r="B633" s="3"/>
      <c r="C633" s="3"/>
      <c r="D633" s="38"/>
      <c r="E633" s="38"/>
      <c r="F633" s="38"/>
      <c r="G633" s="39"/>
      <c r="H633" s="39"/>
      <c r="I633" s="39"/>
      <c r="J633" s="39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4"/>
      <c r="BP633" s="3"/>
      <c r="BQ633" s="3"/>
      <c r="BR633" s="3"/>
      <c r="BS633" s="3"/>
      <c r="BT633" s="3"/>
    </row>
    <row r="634" spans="1:72" ht="12.75" customHeight="1">
      <c r="A634" s="3"/>
      <c r="B634" s="3"/>
      <c r="C634" s="3"/>
      <c r="D634" s="38"/>
      <c r="E634" s="38"/>
      <c r="F634" s="38"/>
      <c r="G634" s="39"/>
      <c r="H634" s="39"/>
      <c r="I634" s="39"/>
      <c r="J634" s="39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4"/>
      <c r="BP634" s="3"/>
      <c r="BQ634" s="3"/>
      <c r="BR634" s="3"/>
      <c r="BS634" s="3"/>
      <c r="BT634" s="3"/>
    </row>
    <row r="635" spans="1:72" ht="12.75" customHeight="1">
      <c r="A635" s="3"/>
      <c r="B635" s="3"/>
      <c r="C635" s="3"/>
      <c r="D635" s="38"/>
      <c r="E635" s="38"/>
      <c r="F635" s="38"/>
      <c r="G635" s="39"/>
      <c r="H635" s="39"/>
      <c r="I635" s="39"/>
      <c r="J635" s="39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4"/>
      <c r="BP635" s="3"/>
      <c r="BQ635" s="3"/>
      <c r="BR635" s="3"/>
      <c r="BS635" s="3"/>
      <c r="BT635" s="3"/>
    </row>
    <row r="636" spans="1:72" ht="12.75" customHeight="1">
      <c r="A636" s="3"/>
      <c r="B636" s="3"/>
      <c r="C636" s="3"/>
      <c r="D636" s="38"/>
      <c r="E636" s="38"/>
      <c r="F636" s="38"/>
      <c r="G636" s="39"/>
      <c r="H636" s="39"/>
      <c r="I636" s="39"/>
      <c r="J636" s="39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4"/>
      <c r="BP636" s="3"/>
      <c r="BQ636" s="3"/>
      <c r="BR636" s="3"/>
      <c r="BS636" s="3"/>
      <c r="BT636" s="3"/>
    </row>
    <row r="637" spans="1:72" ht="12.75" customHeight="1">
      <c r="A637" s="3"/>
      <c r="B637" s="3"/>
      <c r="C637" s="3"/>
      <c r="D637" s="38"/>
      <c r="E637" s="38"/>
      <c r="F637" s="38"/>
      <c r="G637" s="39"/>
      <c r="H637" s="39"/>
      <c r="I637" s="39"/>
      <c r="J637" s="39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4"/>
      <c r="BP637" s="3"/>
      <c r="BQ637" s="3"/>
      <c r="BR637" s="3"/>
      <c r="BS637" s="3"/>
      <c r="BT637" s="3"/>
    </row>
    <row r="638" spans="1:72" ht="12.75" customHeight="1">
      <c r="A638" s="3"/>
      <c r="B638" s="3"/>
      <c r="C638" s="3"/>
      <c r="D638" s="38"/>
      <c r="E638" s="38"/>
      <c r="F638" s="38"/>
      <c r="G638" s="39"/>
      <c r="H638" s="39"/>
      <c r="I638" s="39"/>
      <c r="J638" s="39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4"/>
      <c r="BP638" s="3"/>
      <c r="BQ638" s="3"/>
      <c r="BR638" s="3"/>
      <c r="BS638" s="3"/>
      <c r="BT638" s="3"/>
    </row>
    <row r="639" spans="1:72" ht="12.75" customHeight="1">
      <c r="A639" s="3"/>
      <c r="B639" s="3"/>
      <c r="C639" s="3"/>
      <c r="D639" s="38"/>
      <c r="E639" s="38"/>
      <c r="F639" s="38"/>
      <c r="G639" s="39"/>
      <c r="H639" s="39"/>
      <c r="I639" s="39"/>
      <c r="J639" s="39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4"/>
      <c r="BP639" s="3"/>
      <c r="BQ639" s="3"/>
      <c r="BR639" s="3"/>
      <c r="BS639" s="3"/>
      <c r="BT639" s="3"/>
    </row>
    <row r="640" spans="1:72" ht="12.75" customHeight="1">
      <c r="A640" s="3"/>
      <c r="B640" s="3"/>
      <c r="C640" s="3"/>
      <c r="D640" s="38"/>
      <c r="E640" s="38"/>
      <c r="F640" s="38"/>
      <c r="G640" s="39"/>
      <c r="H640" s="39"/>
      <c r="I640" s="39"/>
      <c r="J640" s="39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4"/>
      <c r="BP640" s="3"/>
      <c r="BQ640" s="3"/>
      <c r="BR640" s="3"/>
      <c r="BS640" s="3"/>
      <c r="BT640" s="3"/>
    </row>
    <row r="641" spans="1:72" ht="12.75" customHeight="1">
      <c r="A641" s="3"/>
      <c r="B641" s="3"/>
      <c r="C641" s="3"/>
      <c r="D641" s="38"/>
      <c r="E641" s="38"/>
      <c r="F641" s="38"/>
      <c r="G641" s="39"/>
      <c r="H641" s="39"/>
      <c r="I641" s="39"/>
      <c r="J641" s="39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4"/>
      <c r="BP641" s="3"/>
      <c r="BQ641" s="3"/>
      <c r="BR641" s="3"/>
      <c r="BS641" s="3"/>
      <c r="BT641" s="3"/>
    </row>
    <row r="642" spans="1:72" ht="12.75" customHeight="1">
      <c r="A642" s="3"/>
      <c r="B642" s="3"/>
      <c r="C642" s="3"/>
      <c r="D642" s="38"/>
      <c r="E642" s="38"/>
      <c r="F642" s="38"/>
      <c r="G642" s="39"/>
      <c r="H642" s="39"/>
      <c r="I642" s="39"/>
      <c r="J642" s="39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4"/>
      <c r="BP642" s="3"/>
      <c r="BQ642" s="3"/>
      <c r="BR642" s="3"/>
      <c r="BS642" s="3"/>
      <c r="BT642" s="3"/>
    </row>
    <row r="643" spans="1:72" ht="12.75" customHeight="1">
      <c r="A643" s="3"/>
      <c r="B643" s="3"/>
      <c r="C643" s="3"/>
      <c r="D643" s="38"/>
      <c r="E643" s="38"/>
      <c r="F643" s="38"/>
      <c r="G643" s="39"/>
      <c r="H643" s="39"/>
      <c r="I643" s="39"/>
      <c r="J643" s="39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4"/>
      <c r="BP643" s="3"/>
      <c r="BQ643" s="3"/>
      <c r="BR643" s="3"/>
      <c r="BS643" s="3"/>
      <c r="BT643" s="3"/>
    </row>
    <row r="644" spans="1:72" ht="12.75" customHeight="1">
      <c r="A644" s="3"/>
      <c r="B644" s="3"/>
      <c r="C644" s="3"/>
      <c r="D644" s="38"/>
      <c r="E644" s="38"/>
      <c r="F644" s="38"/>
      <c r="G644" s="39"/>
      <c r="H644" s="39"/>
      <c r="I644" s="39"/>
      <c r="J644" s="39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4"/>
      <c r="BP644" s="3"/>
      <c r="BQ644" s="3"/>
      <c r="BR644" s="3"/>
      <c r="BS644" s="3"/>
      <c r="BT644" s="3"/>
    </row>
    <row r="645" spans="1:72" ht="12.75" customHeight="1">
      <c r="A645" s="3"/>
      <c r="B645" s="3"/>
      <c r="C645" s="3"/>
      <c r="D645" s="38"/>
      <c r="E645" s="38"/>
      <c r="F645" s="38"/>
      <c r="G645" s="39"/>
      <c r="H645" s="39"/>
      <c r="I645" s="39"/>
      <c r="J645" s="39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4"/>
      <c r="BP645" s="3"/>
      <c r="BQ645" s="3"/>
      <c r="BR645" s="3"/>
      <c r="BS645" s="3"/>
      <c r="BT645" s="3"/>
    </row>
    <row r="646" spans="1:72" ht="12.75" customHeight="1">
      <c r="A646" s="3"/>
      <c r="B646" s="3"/>
      <c r="C646" s="3"/>
      <c r="D646" s="38"/>
      <c r="E646" s="38"/>
      <c r="F646" s="38"/>
      <c r="G646" s="39"/>
      <c r="H646" s="39"/>
      <c r="I646" s="39"/>
      <c r="J646" s="39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4"/>
      <c r="BP646" s="3"/>
      <c r="BQ646" s="3"/>
      <c r="BR646" s="3"/>
      <c r="BS646" s="3"/>
      <c r="BT646" s="3"/>
    </row>
    <row r="647" spans="1:72" ht="12.75" customHeight="1">
      <c r="A647" s="3"/>
      <c r="B647" s="3"/>
      <c r="C647" s="3"/>
      <c r="D647" s="38"/>
      <c r="E647" s="38"/>
      <c r="F647" s="38"/>
      <c r="G647" s="39"/>
      <c r="H647" s="39"/>
      <c r="I647" s="39"/>
      <c r="J647" s="39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4"/>
      <c r="BP647" s="3"/>
      <c r="BQ647" s="3"/>
      <c r="BR647" s="3"/>
      <c r="BS647" s="3"/>
      <c r="BT647" s="3"/>
    </row>
    <row r="648" spans="1:72" ht="12.75" customHeight="1">
      <c r="A648" s="3"/>
      <c r="B648" s="3"/>
      <c r="C648" s="3"/>
      <c r="D648" s="38"/>
      <c r="E648" s="38"/>
      <c r="F648" s="38"/>
      <c r="G648" s="39"/>
      <c r="H648" s="39"/>
      <c r="I648" s="39"/>
      <c r="J648" s="39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4"/>
      <c r="BP648" s="3"/>
      <c r="BQ648" s="3"/>
      <c r="BR648" s="3"/>
      <c r="BS648" s="3"/>
      <c r="BT648" s="3"/>
    </row>
    <row r="649" spans="1:72" ht="12.75" customHeight="1">
      <c r="A649" s="3"/>
      <c r="B649" s="3"/>
      <c r="C649" s="3"/>
      <c r="D649" s="38"/>
      <c r="E649" s="38"/>
      <c r="F649" s="38"/>
      <c r="G649" s="39"/>
      <c r="H649" s="39"/>
      <c r="I649" s="39"/>
      <c r="J649" s="39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4"/>
      <c r="BP649" s="3"/>
      <c r="BQ649" s="3"/>
      <c r="BR649" s="3"/>
      <c r="BS649" s="3"/>
      <c r="BT649" s="3"/>
    </row>
    <row r="650" spans="1:72" ht="12.75" customHeight="1">
      <c r="A650" s="3"/>
      <c r="B650" s="3"/>
      <c r="C650" s="3"/>
      <c r="D650" s="38"/>
      <c r="E650" s="38"/>
      <c r="F650" s="38"/>
      <c r="G650" s="39"/>
      <c r="H650" s="39"/>
      <c r="I650" s="39"/>
      <c r="J650" s="39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4"/>
      <c r="BP650" s="3"/>
      <c r="BQ650" s="3"/>
      <c r="BR650" s="3"/>
      <c r="BS650" s="3"/>
      <c r="BT650" s="3"/>
    </row>
    <row r="651" spans="1:72" ht="12.75" customHeight="1">
      <c r="A651" s="3"/>
      <c r="B651" s="3"/>
      <c r="C651" s="3"/>
      <c r="D651" s="38"/>
      <c r="E651" s="38"/>
      <c r="F651" s="38"/>
      <c r="G651" s="39"/>
      <c r="H651" s="39"/>
      <c r="I651" s="39"/>
      <c r="J651" s="39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4"/>
      <c r="BP651" s="3"/>
      <c r="BQ651" s="3"/>
      <c r="BR651" s="3"/>
      <c r="BS651" s="3"/>
      <c r="BT651" s="3"/>
    </row>
    <row r="652" spans="1:72" ht="12.75" customHeight="1">
      <c r="A652" s="3"/>
      <c r="B652" s="3"/>
      <c r="C652" s="3"/>
      <c r="D652" s="38"/>
      <c r="E652" s="38"/>
      <c r="F652" s="38"/>
      <c r="G652" s="39"/>
      <c r="H652" s="39"/>
      <c r="I652" s="39"/>
      <c r="J652" s="39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4"/>
      <c r="BP652" s="3"/>
      <c r="BQ652" s="3"/>
      <c r="BR652" s="3"/>
      <c r="BS652" s="3"/>
      <c r="BT652" s="3"/>
    </row>
    <row r="653" spans="1:72" ht="12.75" customHeight="1">
      <c r="A653" s="3"/>
      <c r="B653" s="3"/>
      <c r="C653" s="3"/>
      <c r="D653" s="38"/>
      <c r="E653" s="38"/>
      <c r="F653" s="38"/>
      <c r="G653" s="39"/>
      <c r="H653" s="39"/>
      <c r="I653" s="39"/>
      <c r="J653" s="39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4"/>
      <c r="BP653" s="3"/>
      <c r="BQ653" s="3"/>
      <c r="BR653" s="3"/>
      <c r="BS653" s="3"/>
      <c r="BT653" s="3"/>
    </row>
    <row r="654" spans="1:72" ht="12.75" customHeight="1">
      <c r="A654" s="3"/>
      <c r="B654" s="3"/>
      <c r="C654" s="3"/>
      <c r="D654" s="38"/>
      <c r="E654" s="38"/>
      <c r="F654" s="38"/>
      <c r="G654" s="39"/>
      <c r="H654" s="39"/>
      <c r="I654" s="39"/>
      <c r="J654" s="39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4"/>
      <c r="BP654" s="3"/>
      <c r="BQ654" s="3"/>
      <c r="BR654" s="3"/>
      <c r="BS654" s="3"/>
      <c r="BT654" s="3"/>
    </row>
    <row r="655" spans="1:72" ht="12.75" customHeight="1">
      <c r="A655" s="3"/>
      <c r="B655" s="3"/>
      <c r="C655" s="3"/>
      <c r="D655" s="38"/>
      <c r="E655" s="38"/>
      <c r="F655" s="38"/>
      <c r="G655" s="39"/>
      <c r="H655" s="39"/>
      <c r="I655" s="39"/>
      <c r="J655" s="39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4"/>
      <c r="BP655" s="3"/>
      <c r="BQ655" s="3"/>
      <c r="BR655" s="3"/>
      <c r="BS655" s="3"/>
      <c r="BT655" s="3"/>
    </row>
    <row r="656" spans="1:72" ht="12.75" customHeight="1">
      <c r="A656" s="3"/>
      <c r="B656" s="3"/>
      <c r="C656" s="3"/>
      <c r="D656" s="38"/>
      <c r="E656" s="38"/>
      <c r="F656" s="38"/>
      <c r="G656" s="39"/>
      <c r="H656" s="39"/>
      <c r="I656" s="39"/>
      <c r="J656" s="39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4"/>
      <c r="BP656" s="3"/>
      <c r="BQ656" s="3"/>
      <c r="BR656" s="3"/>
      <c r="BS656" s="3"/>
      <c r="BT656" s="3"/>
    </row>
    <row r="657" spans="1:72" ht="12.75" customHeight="1">
      <c r="A657" s="3"/>
      <c r="B657" s="3"/>
      <c r="C657" s="3"/>
      <c r="D657" s="38"/>
      <c r="E657" s="38"/>
      <c r="F657" s="38"/>
      <c r="G657" s="39"/>
      <c r="H657" s="39"/>
      <c r="I657" s="39"/>
      <c r="J657" s="39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4"/>
      <c r="BP657" s="3"/>
      <c r="BQ657" s="3"/>
      <c r="BR657" s="3"/>
      <c r="BS657" s="3"/>
      <c r="BT657" s="3"/>
    </row>
    <row r="658" spans="1:72" ht="12.75" customHeight="1">
      <c r="A658" s="3"/>
      <c r="B658" s="3"/>
      <c r="C658" s="3"/>
      <c r="D658" s="38"/>
      <c r="E658" s="38"/>
      <c r="F658" s="38"/>
      <c r="G658" s="39"/>
      <c r="H658" s="39"/>
      <c r="I658" s="39"/>
      <c r="J658" s="39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4"/>
      <c r="BP658" s="3"/>
      <c r="BQ658" s="3"/>
      <c r="BR658" s="3"/>
      <c r="BS658" s="3"/>
      <c r="BT658" s="3"/>
    </row>
    <row r="659" spans="1:72" ht="12.75" customHeight="1">
      <c r="A659" s="3"/>
      <c r="B659" s="3"/>
      <c r="C659" s="3"/>
      <c r="D659" s="38"/>
      <c r="E659" s="38"/>
      <c r="F659" s="38"/>
      <c r="G659" s="39"/>
      <c r="H659" s="39"/>
      <c r="I659" s="39"/>
      <c r="J659" s="39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4"/>
      <c r="BP659" s="3"/>
      <c r="BQ659" s="3"/>
      <c r="BR659" s="3"/>
      <c r="BS659" s="3"/>
      <c r="BT659" s="3"/>
    </row>
    <row r="660" spans="1:72" ht="12.75" customHeight="1">
      <c r="A660" s="3"/>
      <c r="B660" s="3"/>
      <c r="C660" s="3"/>
      <c r="D660" s="38"/>
      <c r="E660" s="38"/>
      <c r="F660" s="38"/>
      <c r="G660" s="39"/>
      <c r="H660" s="39"/>
      <c r="I660" s="39"/>
      <c r="J660" s="39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4"/>
      <c r="BP660" s="3"/>
      <c r="BQ660" s="3"/>
      <c r="BR660" s="3"/>
      <c r="BS660" s="3"/>
      <c r="BT660" s="3"/>
    </row>
    <row r="661" spans="1:72" ht="12.75" customHeight="1">
      <c r="A661" s="3"/>
      <c r="B661" s="3"/>
      <c r="C661" s="3"/>
      <c r="D661" s="38"/>
      <c r="E661" s="38"/>
      <c r="F661" s="38"/>
      <c r="G661" s="39"/>
      <c r="H661" s="39"/>
      <c r="I661" s="39"/>
      <c r="J661" s="39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4"/>
      <c r="BP661" s="3"/>
      <c r="BQ661" s="3"/>
      <c r="BR661" s="3"/>
      <c r="BS661" s="3"/>
      <c r="BT661" s="3"/>
    </row>
    <row r="662" spans="1:72" ht="12.75" customHeight="1">
      <c r="A662" s="3"/>
      <c r="B662" s="3"/>
      <c r="C662" s="3"/>
      <c r="D662" s="38"/>
      <c r="E662" s="38"/>
      <c r="F662" s="38"/>
      <c r="G662" s="39"/>
      <c r="H662" s="39"/>
      <c r="I662" s="39"/>
      <c r="J662" s="39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4"/>
      <c r="BP662" s="3"/>
      <c r="BQ662" s="3"/>
      <c r="BR662" s="3"/>
      <c r="BS662" s="3"/>
      <c r="BT662" s="3"/>
    </row>
    <row r="663" spans="1:72" ht="12.75" customHeight="1">
      <c r="A663" s="3"/>
      <c r="B663" s="3"/>
      <c r="C663" s="3"/>
      <c r="D663" s="38"/>
      <c r="E663" s="38"/>
      <c r="F663" s="38"/>
      <c r="G663" s="39"/>
      <c r="H663" s="39"/>
      <c r="I663" s="39"/>
      <c r="J663" s="39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4"/>
      <c r="BP663" s="3"/>
      <c r="BQ663" s="3"/>
      <c r="BR663" s="3"/>
      <c r="BS663" s="3"/>
      <c r="BT663" s="3"/>
    </row>
    <row r="664" spans="1:72" ht="12.75" customHeight="1">
      <c r="A664" s="3"/>
      <c r="B664" s="3"/>
      <c r="C664" s="3"/>
      <c r="D664" s="38"/>
      <c r="E664" s="38"/>
      <c r="F664" s="38"/>
      <c r="G664" s="39"/>
      <c r="H664" s="39"/>
      <c r="I664" s="39"/>
      <c r="J664" s="39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4"/>
      <c r="BP664" s="3"/>
      <c r="BQ664" s="3"/>
      <c r="BR664" s="3"/>
      <c r="BS664" s="3"/>
      <c r="BT664" s="3"/>
    </row>
    <row r="665" spans="1:72" ht="12.75" customHeight="1">
      <c r="A665" s="3"/>
      <c r="B665" s="3"/>
      <c r="C665" s="3"/>
      <c r="D665" s="38"/>
      <c r="E665" s="38"/>
      <c r="F665" s="38"/>
      <c r="G665" s="39"/>
      <c r="H665" s="39"/>
      <c r="I665" s="39"/>
      <c r="J665" s="39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4"/>
      <c r="BP665" s="3"/>
      <c r="BQ665" s="3"/>
      <c r="BR665" s="3"/>
      <c r="BS665" s="3"/>
      <c r="BT665" s="3"/>
    </row>
    <row r="666" spans="1:72" ht="12.75" customHeight="1">
      <c r="A666" s="3"/>
      <c r="B666" s="3"/>
      <c r="C666" s="3"/>
      <c r="D666" s="38"/>
      <c r="E666" s="38"/>
      <c r="F666" s="38"/>
      <c r="G666" s="39"/>
      <c r="H666" s="39"/>
      <c r="I666" s="39"/>
      <c r="J666" s="39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4"/>
      <c r="BP666" s="3"/>
      <c r="BQ666" s="3"/>
      <c r="BR666" s="3"/>
      <c r="BS666" s="3"/>
      <c r="BT666" s="3"/>
    </row>
    <row r="667" spans="1:72" ht="12.75" customHeight="1">
      <c r="A667" s="3"/>
      <c r="B667" s="3"/>
      <c r="C667" s="3"/>
      <c r="D667" s="38"/>
      <c r="E667" s="38"/>
      <c r="F667" s="38"/>
      <c r="G667" s="39"/>
      <c r="H667" s="39"/>
      <c r="I667" s="39"/>
      <c r="J667" s="39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4"/>
      <c r="BP667" s="3"/>
      <c r="BQ667" s="3"/>
      <c r="BR667" s="3"/>
      <c r="BS667" s="3"/>
      <c r="BT667" s="3"/>
    </row>
    <row r="668" spans="1:72" ht="12.75" customHeight="1">
      <c r="A668" s="3"/>
      <c r="B668" s="3"/>
      <c r="C668" s="3"/>
      <c r="D668" s="38"/>
      <c r="E668" s="38"/>
      <c r="F668" s="38"/>
      <c r="G668" s="39"/>
      <c r="H668" s="39"/>
      <c r="I668" s="39"/>
      <c r="J668" s="39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4"/>
      <c r="BP668" s="3"/>
      <c r="BQ668" s="3"/>
      <c r="BR668" s="3"/>
      <c r="BS668" s="3"/>
      <c r="BT668" s="3"/>
    </row>
    <row r="669" spans="1:72" ht="12.75" customHeight="1">
      <c r="A669" s="3"/>
      <c r="B669" s="3"/>
      <c r="C669" s="3"/>
      <c r="D669" s="38"/>
      <c r="E669" s="38"/>
      <c r="F669" s="38"/>
      <c r="G669" s="39"/>
      <c r="H669" s="39"/>
      <c r="I669" s="39"/>
      <c r="J669" s="39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4"/>
      <c r="BP669" s="3"/>
      <c r="BQ669" s="3"/>
      <c r="BR669" s="3"/>
      <c r="BS669" s="3"/>
      <c r="BT669" s="3"/>
    </row>
    <row r="670" spans="1:72" ht="12.75" customHeight="1">
      <c r="A670" s="3"/>
      <c r="B670" s="3"/>
      <c r="C670" s="3"/>
      <c r="D670" s="38"/>
      <c r="E670" s="38"/>
      <c r="F670" s="38"/>
      <c r="G670" s="39"/>
      <c r="H670" s="39"/>
      <c r="I670" s="39"/>
      <c r="J670" s="39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4"/>
      <c r="BP670" s="3"/>
      <c r="BQ670" s="3"/>
      <c r="BR670" s="3"/>
      <c r="BS670" s="3"/>
      <c r="BT670" s="3"/>
    </row>
    <row r="671" spans="1:72" ht="12.75" customHeight="1">
      <c r="A671" s="3"/>
      <c r="B671" s="3"/>
      <c r="C671" s="3"/>
      <c r="D671" s="38"/>
      <c r="E671" s="38"/>
      <c r="F671" s="38"/>
      <c r="G671" s="39"/>
      <c r="H671" s="39"/>
      <c r="I671" s="39"/>
      <c r="J671" s="39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4"/>
      <c r="BP671" s="3"/>
      <c r="BQ671" s="3"/>
      <c r="BR671" s="3"/>
      <c r="BS671" s="3"/>
      <c r="BT671" s="3"/>
    </row>
    <row r="672" spans="1:72" ht="12.75" customHeight="1">
      <c r="A672" s="3"/>
      <c r="B672" s="3"/>
      <c r="C672" s="3"/>
      <c r="D672" s="38"/>
      <c r="E672" s="38"/>
      <c r="F672" s="38"/>
      <c r="G672" s="39"/>
      <c r="H672" s="39"/>
      <c r="I672" s="39"/>
      <c r="J672" s="39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4"/>
      <c r="BP672" s="3"/>
      <c r="BQ672" s="3"/>
      <c r="BR672" s="3"/>
      <c r="BS672" s="3"/>
      <c r="BT672" s="3"/>
    </row>
    <row r="673" spans="1:72" ht="12.75" customHeight="1">
      <c r="A673" s="3"/>
      <c r="B673" s="3"/>
      <c r="C673" s="3"/>
      <c r="D673" s="38"/>
      <c r="E673" s="38"/>
      <c r="F673" s="38"/>
      <c r="G673" s="39"/>
      <c r="H673" s="39"/>
      <c r="I673" s="39"/>
      <c r="J673" s="39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4"/>
      <c r="BP673" s="3"/>
      <c r="BQ673" s="3"/>
      <c r="BR673" s="3"/>
      <c r="BS673" s="3"/>
      <c r="BT673" s="3"/>
    </row>
    <row r="674" spans="1:72" ht="12.75" customHeight="1">
      <c r="A674" s="3"/>
      <c r="B674" s="3"/>
      <c r="C674" s="3"/>
      <c r="D674" s="38"/>
      <c r="E674" s="38"/>
      <c r="F674" s="38"/>
      <c r="G674" s="39"/>
      <c r="H674" s="39"/>
      <c r="I674" s="39"/>
      <c r="J674" s="39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4"/>
      <c r="BP674" s="3"/>
      <c r="BQ674" s="3"/>
      <c r="BR674" s="3"/>
      <c r="BS674" s="3"/>
      <c r="BT674" s="3"/>
    </row>
    <row r="675" spans="1:72" ht="12.75" customHeight="1">
      <c r="A675" s="3"/>
      <c r="B675" s="3"/>
      <c r="C675" s="3"/>
      <c r="D675" s="38"/>
      <c r="E675" s="38"/>
      <c r="F675" s="38"/>
      <c r="G675" s="39"/>
      <c r="H675" s="39"/>
      <c r="I675" s="39"/>
      <c r="J675" s="39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4"/>
      <c r="BP675" s="3"/>
      <c r="BQ675" s="3"/>
      <c r="BR675" s="3"/>
      <c r="BS675" s="3"/>
      <c r="BT675" s="3"/>
    </row>
    <row r="676" spans="1:72" ht="12.75" customHeight="1">
      <c r="A676" s="3"/>
      <c r="B676" s="3"/>
      <c r="C676" s="3"/>
      <c r="D676" s="38"/>
      <c r="E676" s="38"/>
      <c r="F676" s="38"/>
      <c r="G676" s="39"/>
      <c r="H676" s="39"/>
      <c r="I676" s="39"/>
      <c r="J676" s="39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4"/>
      <c r="BP676" s="3"/>
      <c r="BQ676" s="3"/>
      <c r="BR676" s="3"/>
      <c r="BS676" s="3"/>
      <c r="BT676" s="3"/>
    </row>
    <row r="677" spans="1:72" ht="12.75" customHeight="1">
      <c r="A677" s="3"/>
      <c r="B677" s="3"/>
      <c r="C677" s="3"/>
      <c r="D677" s="38"/>
      <c r="E677" s="38"/>
      <c r="F677" s="38"/>
      <c r="G677" s="39"/>
      <c r="H677" s="39"/>
      <c r="I677" s="39"/>
      <c r="J677" s="39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4"/>
      <c r="BP677" s="3"/>
      <c r="BQ677" s="3"/>
      <c r="BR677" s="3"/>
      <c r="BS677" s="3"/>
      <c r="BT677" s="3"/>
    </row>
    <row r="678" spans="1:72" ht="12.75" customHeight="1">
      <c r="A678" s="3"/>
      <c r="B678" s="3"/>
      <c r="C678" s="3"/>
      <c r="D678" s="38"/>
      <c r="E678" s="38"/>
      <c r="F678" s="38"/>
      <c r="G678" s="39"/>
      <c r="H678" s="39"/>
      <c r="I678" s="39"/>
      <c r="J678" s="39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4"/>
      <c r="BP678" s="3"/>
      <c r="BQ678" s="3"/>
      <c r="BR678" s="3"/>
      <c r="BS678" s="3"/>
      <c r="BT678" s="3"/>
    </row>
    <row r="679" spans="1:72" ht="12.75" customHeight="1">
      <c r="A679" s="3"/>
      <c r="B679" s="3"/>
      <c r="C679" s="3"/>
      <c r="D679" s="38"/>
      <c r="E679" s="38"/>
      <c r="F679" s="38"/>
      <c r="G679" s="39"/>
      <c r="H679" s="39"/>
      <c r="I679" s="39"/>
      <c r="J679" s="39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4"/>
      <c r="BP679" s="3"/>
      <c r="BQ679" s="3"/>
      <c r="BR679" s="3"/>
      <c r="BS679" s="3"/>
      <c r="BT679" s="3"/>
    </row>
    <row r="680" spans="1:72" ht="12.75" customHeight="1">
      <c r="A680" s="3"/>
      <c r="B680" s="3"/>
      <c r="C680" s="3"/>
      <c r="D680" s="38"/>
      <c r="E680" s="38"/>
      <c r="F680" s="38"/>
      <c r="G680" s="39"/>
      <c r="H680" s="39"/>
      <c r="I680" s="39"/>
      <c r="J680" s="39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4"/>
      <c r="BP680" s="3"/>
      <c r="BQ680" s="3"/>
      <c r="BR680" s="3"/>
      <c r="BS680" s="3"/>
      <c r="BT680" s="3"/>
    </row>
    <row r="681" spans="1:72" ht="12.75" customHeight="1">
      <c r="A681" s="3"/>
      <c r="B681" s="3"/>
      <c r="C681" s="3"/>
      <c r="D681" s="38"/>
      <c r="E681" s="38"/>
      <c r="F681" s="38"/>
      <c r="G681" s="39"/>
      <c r="H681" s="39"/>
      <c r="I681" s="39"/>
      <c r="J681" s="39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4"/>
      <c r="BP681" s="3"/>
      <c r="BQ681" s="3"/>
      <c r="BR681" s="3"/>
      <c r="BS681" s="3"/>
      <c r="BT681" s="3"/>
    </row>
    <row r="682" spans="1:72" ht="12.75" customHeight="1">
      <c r="A682" s="3"/>
      <c r="B682" s="3"/>
      <c r="C682" s="3"/>
      <c r="D682" s="38"/>
      <c r="E682" s="38"/>
      <c r="F682" s="38"/>
      <c r="G682" s="39"/>
      <c r="H682" s="39"/>
      <c r="I682" s="39"/>
      <c r="J682" s="39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4"/>
      <c r="BP682" s="3"/>
      <c r="BQ682" s="3"/>
      <c r="BR682" s="3"/>
      <c r="BS682" s="3"/>
      <c r="BT682" s="3"/>
    </row>
    <row r="683" spans="1:72" ht="12.75" customHeight="1">
      <c r="A683" s="3"/>
      <c r="B683" s="3"/>
      <c r="C683" s="3"/>
      <c r="D683" s="38"/>
      <c r="E683" s="38"/>
      <c r="F683" s="38"/>
      <c r="G683" s="39"/>
      <c r="H683" s="39"/>
      <c r="I683" s="39"/>
      <c r="J683" s="39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4"/>
      <c r="BP683" s="3"/>
      <c r="BQ683" s="3"/>
      <c r="BR683" s="3"/>
      <c r="BS683" s="3"/>
      <c r="BT683" s="3"/>
    </row>
    <row r="684" spans="1:72" ht="12.75" customHeight="1">
      <c r="A684" s="3"/>
      <c r="B684" s="3"/>
      <c r="C684" s="3"/>
      <c r="D684" s="38"/>
      <c r="E684" s="38"/>
      <c r="F684" s="38"/>
      <c r="G684" s="39"/>
      <c r="H684" s="39"/>
      <c r="I684" s="39"/>
      <c r="J684" s="39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4"/>
      <c r="BP684" s="3"/>
      <c r="BQ684" s="3"/>
      <c r="BR684" s="3"/>
      <c r="BS684" s="3"/>
      <c r="BT684" s="3"/>
    </row>
    <row r="685" spans="1:72" ht="12.75" customHeight="1">
      <c r="A685" s="3"/>
      <c r="B685" s="3"/>
      <c r="C685" s="3"/>
      <c r="D685" s="38"/>
      <c r="E685" s="38"/>
      <c r="F685" s="38"/>
      <c r="G685" s="39"/>
      <c r="H685" s="39"/>
      <c r="I685" s="39"/>
      <c r="J685" s="39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4"/>
      <c r="BP685" s="3"/>
      <c r="BQ685" s="3"/>
      <c r="BR685" s="3"/>
      <c r="BS685" s="3"/>
      <c r="BT685" s="3"/>
    </row>
    <row r="686" spans="1:72" ht="12.75" customHeight="1">
      <c r="A686" s="3"/>
      <c r="B686" s="3"/>
      <c r="C686" s="3"/>
      <c r="D686" s="38"/>
      <c r="E686" s="38"/>
      <c r="F686" s="38"/>
      <c r="G686" s="39"/>
      <c r="H686" s="39"/>
      <c r="I686" s="39"/>
      <c r="J686" s="39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4"/>
      <c r="BP686" s="3"/>
      <c r="BQ686" s="3"/>
      <c r="BR686" s="3"/>
      <c r="BS686" s="3"/>
      <c r="BT686" s="3"/>
    </row>
    <row r="687" spans="1:72" ht="12.75" customHeight="1">
      <c r="A687" s="3"/>
      <c r="B687" s="3"/>
      <c r="C687" s="3"/>
      <c r="D687" s="38"/>
      <c r="E687" s="38"/>
      <c r="F687" s="38"/>
      <c r="G687" s="39"/>
      <c r="H687" s="39"/>
      <c r="I687" s="39"/>
      <c r="J687" s="39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4"/>
      <c r="BP687" s="3"/>
      <c r="BQ687" s="3"/>
      <c r="BR687" s="3"/>
      <c r="BS687" s="3"/>
      <c r="BT687" s="3"/>
    </row>
    <row r="688" spans="1:72" ht="12.75" customHeight="1">
      <c r="A688" s="3"/>
      <c r="B688" s="3"/>
      <c r="C688" s="3"/>
      <c r="D688" s="38"/>
      <c r="E688" s="38"/>
      <c r="F688" s="38"/>
      <c r="G688" s="39"/>
      <c r="H688" s="39"/>
      <c r="I688" s="39"/>
      <c r="J688" s="39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4"/>
      <c r="BP688" s="3"/>
      <c r="BQ688" s="3"/>
      <c r="BR688" s="3"/>
      <c r="BS688" s="3"/>
      <c r="BT688" s="3"/>
    </row>
    <row r="689" spans="1:72" ht="12.75" customHeight="1">
      <c r="A689" s="3"/>
      <c r="B689" s="3"/>
      <c r="C689" s="3"/>
      <c r="D689" s="38"/>
      <c r="E689" s="38"/>
      <c r="F689" s="38"/>
      <c r="G689" s="39"/>
      <c r="H689" s="39"/>
      <c r="I689" s="39"/>
      <c r="J689" s="39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4"/>
      <c r="BP689" s="3"/>
      <c r="BQ689" s="3"/>
      <c r="BR689" s="3"/>
      <c r="BS689" s="3"/>
      <c r="BT689" s="3"/>
    </row>
    <row r="690" spans="1:72" ht="12.75" customHeight="1">
      <c r="A690" s="3"/>
      <c r="B690" s="3"/>
      <c r="C690" s="3"/>
      <c r="D690" s="38"/>
      <c r="E690" s="38"/>
      <c r="F690" s="38"/>
      <c r="G690" s="39"/>
      <c r="H690" s="39"/>
      <c r="I690" s="39"/>
      <c r="J690" s="39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4"/>
      <c r="BP690" s="3"/>
      <c r="BQ690" s="3"/>
      <c r="BR690" s="3"/>
      <c r="BS690" s="3"/>
      <c r="BT690" s="3"/>
    </row>
    <row r="691" spans="1:72" ht="12.75" customHeight="1">
      <c r="A691" s="3"/>
      <c r="B691" s="3"/>
      <c r="C691" s="3"/>
      <c r="D691" s="38"/>
      <c r="E691" s="38"/>
      <c r="F691" s="38"/>
      <c r="G691" s="39"/>
      <c r="H691" s="39"/>
      <c r="I691" s="39"/>
      <c r="J691" s="39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4"/>
      <c r="BP691" s="3"/>
      <c r="BQ691" s="3"/>
      <c r="BR691" s="3"/>
      <c r="BS691" s="3"/>
      <c r="BT691" s="3"/>
    </row>
    <row r="692" spans="1:72" ht="12.75" customHeight="1">
      <c r="A692" s="3"/>
      <c r="B692" s="3"/>
      <c r="C692" s="3"/>
      <c r="D692" s="38"/>
      <c r="E692" s="38"/>
      <c r="F692" s="38"/>
      <c r="G692" s="39"/>
      <c r="H692" s="39"/>
      <c r="I692" s="39"/>
      <c r="J692" s="39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4"/>
      <c r="BP692" s="3"/>
      <c r="BQ692" s="3"/>
      <c r="BR692" s="3"/>
      <c r="BS692" s="3"/>
      <c r="BT692" s="3"/>
    </row>
    <row r="693" spans="1:72" ht="12.75" customHeight="1">
      <c r="A693" s="3"/>
      <c r="B693" s="3"/>
      <c r="C693" s="3"/>
      <c r="D693" s="38"/>
      <c r="E693" s="38"/>
      <c r="F693" s="38"/>
      <c r="G693" s="39"/>
      <c r="H693" s="39"/>
      <c r="I693" s="39"/>
      <c r="J693" s="39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4"/>
      <c r="BP693" s="3"/>
      <c r="BQ693" s="3"/>
      <c r="BR693" s="3"/>
      <c r="BS693" s="3"/>
      <c r="BT693" s="3"/>
    </row>
    <row r="694" spans="1:72" ht="12.75" customHeight="1">
      <c r="A694" s="3"/>
      <c r="B694" s="3"/>
      <c r="C694" s="3"/>
      <c r="D694" s="38"/>
      <c r="E694" s="38"/>
      <c r="F694" s="38"/>
      <c r="G694" s="39"/>
      <c r="H694" s="39"/>
      <c r="I694" s="39"/>
      <c r="J694" s="39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4"/>
      <c r="BP694" s="3"/>
      <c r="BQ694" s="3"/>
      <c r="BR694" s="3"/>
      <c r="BS694" s="3"/>
      <c r="BT694" s="3"/>
    </row>
    <row r="695" spans="1:72" ht="12.75" customHeight="1">
      <c r="A695" s="3"/>
      <c r="B695" s="3"/>
      <c r="C695" s="3"/>
      <c r="D695" s="38"/>
      <c r="E695" s="38"/>
      <c r="F695" s="38"/>
      <c r="G695" s="39"/>
      <c r="H695" s="39"/>
      <c r="I695" s="39"/>
      <c r="J695" s="39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4"/>
      <c r="BP695" s="3"/>
      <c r="BQ695" s="3"/>
      <c r="BR695" s="3"/>
      <c r="BS695" s="3"/>
      <c r="BT695" s="3"/>
    </row>
    <row r="696" spans="1:72" ht="12.75" customHeight="1">
      <c r="A696" s="3"/>
      <c r="B696" s="3"/>
      <c r="C696" s="3"/>
      <c r="D696" s="38"/>
      <c r="E696" s="38"/>
      <c r="F696" s="38"/>
      <c r="G696" s="39"/>
      <c r="H696" s="39"/>
      <c r="I696" s="39"/>
      <c r="J696" s="39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4"/>
      <c r="BP696" s="3"/>
      <c r="BQ696" s="3"/>
      <c r="BR696" s="3"/>
      <c r="BS696" s="3"/>
      <c r="BT696" s="3"/>
    </row>
    <row r="697" spans="1:72" ht="12.75" customHeight="1">
      <c r="A697" s="3"/>
      <c r="B697" s="3"/>
      <c r="C697" s="3"/>
      <c r="D697" s="38"/>
      <c r="E697" s="38"/>
      <c r="F697" s="38"/>
      <c r="G697" s="39"/>
      <c r="H697" s="39"/>
      <c r="I697" s="39"/>
      <c r="J697" s="39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4"/>
      <c r="BP697" s="3"/>
      <c r="BQ697" s="3"/>
      <c r="BR697" s="3"/>
      <c r="BS697" s="3"/>
      <c r="BT697" s="3"/>
    </row>
    <row r="698" spans="1:72" ht="12.75" customHeight="1">
      <c r="A698" s="3"/>
      <c r="B698" s="3"/>
      <c r="C698" s="3"/>
      <c r="D698" s="38"/>
      <c r="E698" s="38"/>
      <c r="F698" s="38"/>
      <c r="G698" s="39"/>
      <c r="H698" s="39"/>
      <c r="I698" s="39"/>
      <c r="J698" s="39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4"/>
      <c r="BP698" s="3"/>
      <c r="BQ698" s="3"/>
      <c r="BR698" s="3"/>
      <c r="BS698" s="3"/>
      <c r="BT698" s="3"/>
    </row>
    <row r="699" spans="1:72" ht="12.75" customHeight="1">
      <c r="A699" s="3"/>
      <c r="B699" s="3"/>
      <c r="C699" s="3"/>
      <c r="D699" s="38"/>
      <c r="E699" s="38"/>
      <c r="F699" s="38"/>
      <c r="G699" s="39"/>
      <c r="H699" s="39"/>
      <c r="I699" s="39"/>
      <c r="J699" s="39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4"/>
      <c r="BP699" s="3"/>
      <c r="BQ699" s="3"/>
      <c r="BR699" s="3"/>
      <c r="BS699" s="3"/>
      <c r="BT699" s="3"/>
    </row>
    <row r="700" spans="1:72" ht="12.75" customHeight="1">
      <c r="A700" s="3"/>
      <c r="B700" s="3"/>
      <c r="C700" s="3"/>
      <c r="D700" s="38"/>
      <c r="E700" s="38"/>
      <c r="F700" s="38"/>
      <c r="G700" s="39"/>
      <c r="H700" s="39"/>
      <c r="I700" s="39"/>
      <c r="J700" s="39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4"/>
      <c r="BP700" s="3"/>
      <c r="BQ700" s="3"/>
      <c r="BR700" s="3"/>
      <c r="BS700" s="3"/>
      <c r="BT700" s="3"/>
    </row>
    <row r="701" spans="1:72" ht="12.75" customHeight="1">
      <c r="A701" s="3"/>
      <c r="B701" s="3"/>
      <c r="C701" s="3"/>
      <c r="D701" s="38"/>
      <c r="E701" s="38"/>
      <c r="F701" s="38"/>
      <c r="G701" s="39"/>
      <c r="H701" s="39"/>
      <c r="I701" s="39"/>
      <c r="J701" s="39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4"/>
      <c r="BP701" s="3"/>
      <c r="BQ701" s="3"/>
      <c r="BR701" s="3"/>
      <c r="BS701" s="3"/>
      <c r="BT701" s="3"/>
    </row>
    <row r="702" spans="1:72" ht="12.75" customHeight="1">
      <c r="A702" s="3"/>
      <c r="B702" s="3"/>
      <c r="C702" s="3"/>
      <c r="D702" s="38"/>
      <c r="E702" s="38"/>
      <c r="F702" s="38"/>
      <c r="G702" s="39"/>
      <c r="H702" s="39"/>
      <c r="I702" s="39"/>
      <c r="J702" s="39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4"/>
      <c r="BP702" s="3"/>
      <c r="BQ702" s="3"/>
      <c r="BR702" s="3"/>
      <c r="BS702" s="3"/>
      <c r="BT702" s="3"/>
    </row>
    <row r="703" spans="1:72" ht="12.75" customHeight="1">
      <c r="A703" s="3"/>
      <c r="B703" s="3"/>
      <c r="C703" s="3"/>
      <c r="D703" s="38"/>
      <c r="E703" s="38"/>
      <c r="F703" s="38"/>
      <c r="G703" s="39"/>
      <c r="H703" s="39"/>
      <c r="I703" s="39"/>
      <c r="J703" s="39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4"/>
      <c r="BP703" s="3"/>
      <c r="BQ703" s="3"/>
      <c r="BR703" s="3"/>
      <c r="BS703" s="3"/>
      <c r="BT703" s="3"/>
    </row>
    <row r="704" spans="1:72" ht="12.75" customHeight="1">
      <c r="A704" s="3"/>
      <c r="B704" s="3"/>
      <c r="C704" s="3"/>
      <c r="D704" s="38"/>
      <c r="E704" s="38"/>
      <c r="F704" s="38"/>
      <c r="G704" s="39"/>
      <c r="H704" s="39"/>
      <c r="I704" s="39"/>
      <c r="J704" s="39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4"/>
      <c r="BP704" s="3"/>
      <c r="BQ704" s="3"/>
      <c r="BR704" s="3"/>
      <c r="BS704" s="3"/>
      <c r="BT704" s="3"/>
    </row>
    <row r="705" spans="1:72" ht="12.75" customHeight="1">
      <c r="A705" s="3"/>
      <c r="B705" s="3"/>
      <c r="C705" s="3"/>
      <c r="D705" s="38"/>
      <c r="E705" s="38"/>
      <c r="F705" s="38"/>
      <c r="G705" s="39"/>
      <c r="H705" s="39"/>
      <c r="I705" s="39"/>
      <c r="J705" s="39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4"/>
      <c r="BP705" s="3"/>
      <c r="BQ705" s="3"/>
      <c r="BR705" s="3"/>
      <c r="BS705" s="3"/>
      <c r="BT705" s="3"/>
    </row>
    <row r="706" spans="1:72" ht="12.75" customHeight="1">
      <c r="A706" s="3"/>
      <c r="B706" s="3"/>
      <c r="C706" s="3"/>
      <c r="D706" s="38"/>
      <c r="E706" s="38"/>
      <c r="F706" s="38"/>
      <c r="G706" s="39"/>
      <c r="H706" s="39"/>
      <c r="I706" s="39"/>
      <c r="J706" s="39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4"/>
      <c r="BP706" s="3"/>
      <c r="BQ706" s="3"/>
      <c r="BR706" s="3"/>
      <c r="BS706" s="3"/>
      <c r="BT706" s="3"/>
    </row>
    <row r="707" spans="1:72" ht="12.75" customHeight="1">
      <c r="A707" s="3"/>
      <c r="B707" s="3"/>
      <c r="C707" s="3"/>
      <c r="D707" s="38"/>
      <c r="E707" s="38"/>
      <c r="F707" s="38"/>
      <c r="G707" s="39"/>
      <c r="H707" s="39"/>
      <c r="I707" s="39"/>
      <c r="J707" s="39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4"/>
      <c r="BP707" s="3"/>
      <c r="BQ707" s="3"/>
      <c r="BR707" s="3"/>
      <c r="BS707" s="3"/>
      <c r="BT707" s="3"/>
    </row>
    <row r="708" spans="1:72" ht="12.75" customHeight="1">
      <c r="A708" s="3"/>
      <c r="B708" s="3"/>
      <c r="C708" s="3"/>
      <c r="D708" s="38"/>
      <c r="E708" s="38"/>
      <c r="F708" s="38"/>
      <c r="G708" s="39"/>
      <c r="H708" s="39"/>
      <c r="I708" s="39"/>
      <c r="J708" s="39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4"/>
      <c r="BP708" s="3"/>
      <c r="BQ708" s="3"/>
      <c r="BR708" s="3"/>
      <c r="BS708" s="3"/>
      <c r="BT708" s="3"/>
    </row>
    <row r="709" spans="1:72" ht="12.75" customHeight="1">
      <c r="A709" s="3"/>
      <c r="B709" s="3"/>
      <c r="C709" s="3"/>
      <c r="D709" s="38"/>
      <c r="E709" s="38"/>
      <c r="F709" s="38"/>
      <c r="G709" s="39"/>
      <c r="H709" s="39"/>
      <c r="I709" s="39"/>
      <c r="J709" s="39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4"/>
      <c r="BP709" s="3"/>
      <c r="BQ709" s="3"/>
      <c r="BR709" s="3"/>
      <c r="BS709" s="3"/>
      <c r="BT709" s="3"/>
    </row>
    <row r="710" spans="1:72" ht="12.75" customHeight="1">
      <c r="A710" s="3"/>
      <c r="B710" s="3"/>
      <c r="C710" s="3"/>
      <c r="D710" s="38"/>
      <c r="E710" s="38"/>
      <c r="F710" s="38"/>
      <c r="G710" s="39"/>
      <c r="H710" s="39"/>
      <c r="I710" s="39"/>
      <c r="J710" s="39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4"/>
      <c r="BP710" s="3"/>
      <c r="BQ710" s="3"/>
      <c r="BR710" s="3"/>
      <c r="BS710" s="3"/>
      <c r="BT710" s="3"/>
    </row>
    <row r="711" spans="1:72" ht="12.75" customHeight="1">
      <c r="A711" s="3"/>
      <c r="B711" s="3"/>
      <c r="C711" s="3"/>
      <c r="D711" s="38"/>
      <c r="E711" s="38"/>
      <c r="F711" s="38"/>
      <c r="G711" s="39"/>
      <c r="H711" s="39"/>
      <c r="I711" s="39"/>
      <c r="J711" s="39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4"/>
      <c r="BP711" s="3"/>
      <c r="BQ711" s="3"/>
      <c r="BR711" s="3"/>
      <c r="BS711" s="3"/>
      <c r="BT711" s="3"/>
    </row>
    <row r="712" spans="1:72" ht="12.75" customHeight="1">
      <c r="A712" s="3"/>
      <c r="B712" s="3"/>
      <c r="C712" s="3"/>
      <c r="D712" s="38"/>
      <c r="E712" s="38"/>
      <c r="F712" s="38"/>
      <c r="G712" s="39"/>
      <c r="H712" s="39"/>
      <c r="I712" s="39"/>
      <c r="J712" s="39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4"/>
      <c r="BP712" s="3"/>
      <c r="BQ712" s="3"/>
      <c r="BR712" s="3"/>
      <c r="BS712" s="3"/>
      <c r="BT712" s="3"/>
    </row>
    <row r="713" spans="1:72" ht="12.75" customHeight="1">
      <c r="A713" s="3"/>
      <c r="B713" s="3"/>
      <c r="C713" s="3"/>
      <c r="D713" s="38"/>
      <c r="E713" s="38"/>
      <c r="F713" s="38"/>
      <c r="G713" s="39"/>
      <c r="H713" s="39"/>
      <c r="I713" s="39"/>
      <c r="J713" s="39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4"/>
      <c r="BP713" s="3"/>
      <c r="BQ713" s="3"/>
      <c r="BR713" s="3"/>
      <c r="BS713" s="3"/>
      <c r="BT713" s="3"/>
    </row>
    <row r="714" spans="1:72" ht="12.75" customHeight="1">
      <c r="A714" s="3"/>
      <c r="B714" s="3"/>
      <c r="C714" s="3"/>
      <c r="D714" s="38"/>
      <c r="E714" s="38"/>
      <c r="F714" s="38"/>
      <c r="G714" s="39"/>
      <c r="H714" s="39"/>
      <c r="I714" s="39"/>
      <c r="J714" s="39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4"/>
      <c r="BP714" s="3"/>
      <c r="BQ714" s="3"/>
      <c r="BR714" s="3"/>
      <c r="BS714" s="3"/>
      <c r="BT714" s="3"/>
    </row>
    <row r="715" spans="1:72" ht="12.75" customHeight="1">
      <c r="A715" s="3"/>
      <c r="B715" s="3"/>
      <c r="C715" s="3"/>
      <c r="D715" s="38"/>
      <c r="E715" s="38"/>
      <c r="F715" s="38"/>
      <c r="G715" s="39"/>
      <c r="H715" s="39"/>
      <c r="I715" s="39"/>
      <c r="J715" s="39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4"/>
      <c r="BP715" s="3"/>
      <c r="BQ715" s="3"/>
      <c r="BR715" s="3"/>
      <c r="BS715" s="3"/>
      <c r="BT715" s="3"/>
    </row>
    <row r="716" spans="1:72" ht="12.75" customHeight="1">
      <c r="A716" s="3"/>
      <c r="B716" s="3"/>
      <c r="C716" s="3"/>
      <c r="D716" s="38"/>
      <c r="E716" s="38"/>
      <c r="F716" s="38"/>
      <c r="G716" s="39"/>
      <c r="H716" s="39"/>
      <c r="I716" s="39"/>
      <c r="J716" s="39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4"/>
      <c r="BP716" s="3"/>
      <c r="BQ716" s="3"/>
      <c r="BR716" s="3"/>
      <c r="BS716" s="3"/>
      <c r="BT716" s="3"/>
    </row>
    <row r="717" spans="1:72" ht="12.75" customHeight="1">
      <c r="A717" s="3"/>
      <c r="B717" s="3"/>
      <c r="C717" s="3"/>
      <c r="D717" s="38"/>
      <c r="E717" s="38"/>
      <c r="F717" s="38"/>
      <c r="G717" s="39"/>
      <c r="H717" s="39"/>
      <c r="I717" s="39"/>
      <c r="J717" s="39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4"/>
      <c r="BP717" s="3"/>
      <c r="BQ717" s="3"/>
      <c r="BR717" s="3"/>
      <c r="BS717" s="3"/>
      <c r="BT717" s="3"/>
    </row>
    <row r="718" spans="1:72" ht="12.75" customHeight="1">
      <c r="A718" s="3"/>
      <c r="B718" s="3"/>
      <c r="C718" s="3"/>
      <c r="D718" s="38"/>
      <c r="E718" s="38"/>
      <c r="F718" s="38"/>
      <c r="G718" s="39"/>
      <c r="H718" s="39"/>
      <c r="I718" s="39"/>
      <c r="J718" s="39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4"/>
      <c r="BP718" s="3"/>
      <c r="BQ718" s="3"/>
      <c r="BR718" s="3"/>
      <c r="BS718" s="3"/>
      <c r="BT718" s="3"/>
    </row>
    <row r="719" spans="1:72" ht="12.75" customHeight="1">
      <c r="A719" s="3"/>
      <c r="B719" s="3"/>
      <c r="C719" s="3"/>
      <c r="D719" s="38"/>
      <c r="E719" s="38"/>
      <c r="F719" s="38"/>
      <c r="G719" s="39"/>
      <c r="H719" s="39"/>
      <c r="I719" s="39"/>
      <c r="J719" s="39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4"/>
      <c r="BP719" s="3"/>
      <c r="BQ719" s="3"/>
      <c r="BR719" s="3"/>
      <c r="BS719" s="3"/>
      <c r="BT719" s="3"/>
    </row>
    <row r="720" spans="1:72" ht="12.75" customHeight="1">
      <c r="A720" s="3"/>
      <c r="B720" s="3"/>
      <c r="C720" s="3"/>
      <c r="D720" s="38"/>
      <c r="E720" s="38"/>
      <c r="F720" s="38"/>
      <c r="G720" s="39"/>
      <c r="H720" s="39"/>
      <c r="I720" s="39"/>
      <c r="J720" s="39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4"/>
      <c r="BP720" s="3"/>
      <c r="BQ720" s="3"/>
      <c r="BR720" s="3"/>
      <c r="BS720" s="3"/>
      <c r="BT720" s="3"/>
    </row>
    <row r="721" spans="1:72" ht="12.75" customHeight="1">
      <c r="A721" s="3"/>
      <c r="B721" s="3"/>
      <c r="C721" s="3"/>
      <c r="D721" s="38"/>
      <c r="E721" s="38"/>
      <c r="F721" s="38"/>
      <c r="G721" s="39"/>
      <c r="H721" s="39"/>
      <c r="I721" s="39"/>
      <c r="J721" s="39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4"/>
      <c r="BP721" s="3"/>
      <c r="BQ721" s="3"/>
      <c r="BR721" s="3"/>
      <c r="BS721" s="3"/>
      <c r="BT721" s="3"/>
    </row>
    <row r="722" spans="1:72" ht="12.75" customHeight="1">
      <c r="A722" s="3"/>
      <c r="B722" s="3"/>
      <c r="C722" s="3"/>
      <c r="D722" s="38"/>
      <c r="E722" s="38"/>
      <c r="F722" s="38"/>
      <c r="G722" s="39"/>
      <c r="H722" s="39"/>
      <c r="I722" s="39"/>
      <c r="J722" s="39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4"/>
      <c r="BP722" s="3"/>
      <c r="BQ722" s="3"/>
      <c r="BR722" s="3"/>
      <c r="BS722" s="3"/>
      <c r="BT722" s="3"/>
    </row>
    <row r="723" spans="1:72" ht="12.75" customHeight="1">
      <c r="A723" s="3"/>
      <c r="B723" s="3"/>
      <c r="C723" s="3"/>
      <c r="D723" s="38"/>
      <c r="E723" s="38"/>
      <c r="F723" s="38"/>
      <c r="G723" s="39"/>
      <c r="H723" s="39"/>
      <c r="I723" s="39"/>
      <c r="J723" s="39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4"/>
      <c r="BP723" s="3"/>
      <c r="BQ723" s="3"/>
      <c r="BR723" s="3"/>
      <c r="BS723" s="3"/>
      <c r="BT723" s="3"/>
    </row>
    <row r="724" spans="1:72" ht="12.75" customHeight="1">
      <c r="A724" s="3"/>
      <c r="B724" s="3"/>
      <c r="C724" s="3"/>
      <c r="D724" s="38"/>
      <c r="E724" s="38"/>
      <c r="F724" s="38"/>
      <c r="G724" s="39"/>
      <c r="H724" s="39"/>
      <c r="I724" s="39"/>
      <c r="J724" s="39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4"/>
      <c r="BP724" s="3"/>
      <c r="BQ724" s="3"/>
      <c r="BR724" s="3"/>
      <c r="BS724" s="3"/>
      <c r="BT724" s="3"/>
    </row>
    <row r="725" spans="1:72" ht="12.75" customHeight="1">
      <c r="A725" s="3"/>
      <c r="B725" s="3"/>
      <c r="C725" s="3"/>
      <c r="D725" s="38"/>
      <c r="E725" s="38"/>
      <c r="F725" s="38"/>
      <c r="G725" s="39"/>
      <c r="H725" s="39"/>
      <c r="I725" s="39"/>
      <c r="J725" s="39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4"/>
      <c r="BP725" s="3"/>
      <c r="BQ725" s="3"/>
      <c r="BR725" s="3"/>
      <c r="BS725" s="3"/>
      <c r="BT725" s="3"/>
    </row>
    <row r="726" spans="1:72" ht="12.75" customHeight="1">
      <c r="A726" s="3"/>
      <c r="B726" s="3"/>
      <c r="C726" s="3"/>
      <c r="D726" s="38"/>
      <c r="E726" s="38"/>
      <c r="F726" s="38"/>
      <c r="G726" s="39"/>
      <c r="H726" s="39"/>
      <c r="I726" s="39"/>
      <c r="J726" s="39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4"/>
      <c r="BP726" s="3"/>
      <c r="BQ726" s="3"/>
      <c r="BR726" s="3"/>
      <c r="BS726" s="3"/>
      <c r="BT726" s="3"/>
    </row>
    <row r="727" spans="1:72" ht="12.75" customHeight="1">
      <c r="A727" s="3"/>
      <c r="B727" s="3"/>
      <c r="C727" s="3"/>
      <c r="D727" s="38"/>
      <c r="E727" s="38"/>
      <c r="F727" s="38"/>
      <c r="G727" s="39"/>
      <c r="H727" s="39"/>
      <c r="I727" s="39"/>
      <c r="J727" s="39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4"/>
      <c r="BP727" s="3"/>
      <c r="BQ727" s="3"/>
      <c r="BR727" s="3"/>
      <c r="BS727" s="3"/>
      <c r="BT727" s="3"/>
    </row>
    <row r="728" spans="1:72" ht="12.75" customHeight="1">
      <c r="A728" s="3"/>
      <c r="B728" s="3"/>
      <c r="C728" s="3"/>
      <c r="D728" s="38"/>
      <c r="E728" s="38"/>
      <c r="F728" s="38"/>
      <c r="G728" s="39"/>
      <c r="H728" s="39"/>
      <c r="I728" s="39"/>
      <c r="J728" s="39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4"/>
      <c r="BP728" s="3"/>
      <c r="BQ728" s="3"/>
      <c r="BR728" s="3"/>
      <c r="BS728" s="3"/>
      <c r="BT728" s="3"/>
    </row>
    <row r="729" spans="1:72" ht="12.75" customHeight="1">
      <c r="A729" s="3"/>
      <c r="B729" s="3"/>
      <c r="C729" s="3"/>
      <c r="D729" s="38"/>
      <c r="E729" s="38"/>
      <c r="F729" s="38"/>
      <c r="G729" s="39"/>
      <c r="H729" s="39"/>
      <c r="I729" s="39"/>
      <c r="J729" s="39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4"/>
      <c r="BP729" s="3"/>
      <c r="BQ729" s="3"/>
      <c r="BR729" s="3"/>
      <c r="BS729" s="3"/>
      <c r="BT729" s="3"/>
    </row>
    <row r="730" spans="1:72" ht="12.75" customHeight="1">
      <c r="A730" s="3"/>
      <c r="B730" s="3"/>
      <c r="C730" s="3"/>
      <c r="D730" s="38"/>
      <c r="E730" s="38"/>
      <c r="F730" s="38"/>
      <c r="G730" s="39"/>
      <c r="H730" s="39"/>
      <c r="I730" s="39"/>
      <c r="J730" s="39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4"/>
      <c r="BP730" s="3"/>
      <c r="BQ730" s="3"/>
      <c r="BR730" s="3"/>
      <c r="BS730" s="3"/>
      <c r="BT730" s="3"/>
    </row>
    <row r="731" spans="1:72" ht="12.75" customHeight="1">
      <c r="A731" s="3"/>
      <c r="B731" s="3"/>
      <c r="C731" s="3"/>
      <c r="D731" s="38"/>
      <c r="E731" s="38"/>
      <c r="F731" s="38"/>
      <c r="G731" s="39"/>
      <c r="H731" s="39"/>
      <c r="I731" s="39"/>
      <c r="J731" s="39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4"/>
      <c r="BP731" s="3"/>
      <c r="BQ731" s="3"/>
      <c r="BR731" s="3"/>
      <c r="BS731" s="3"/>
      <c r="BT731" s="3"/>
    </row>
    <row r="732" spans="1:72" ht="12.75" customHeight="1">
      <c r="A732" s="3"/>
      <c r="B732" s="3"/>
      <c r="C732" s="3"/>
      <c r="D732" s="38"/>
      <c r="E732" s="38"/>
      <c r="F732" s="38"/>
      <c r="G732" s="39"/>
      <c r="H732" s="39"/>
      <c r="I732" s="39"/>
      <c r="J732" s="39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4"/>
      <c r="BP732" s="3"/>
      <c r="BQ732" s="3"/>
      <c r="BR732" s="3"/>
      <c r="BS732" s="3"/>
      <c r="BT732" s="3"/>
    </row>
    <row r="733" spans="1:72" ht="12.75" customHeight="1">
      <c r="A733" s="3"/>
      <c r="B733" s="3"/>
      <c r="C733" s="3"/>
      <c r="D733" s="38"/>
      <c r="E733" s="38"/>
      <c r="F733" s="38"/>
      <c r="G733" s="39"/>
      <c r="H733" s="39"/>
      <c r="I733" s="39"/>
      <c r="J733" s="39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4"/>
      <c r="BP733" s="3"/>
      <c r="BQ733" s="3"/>
      <c r="BR733" s="3"/>
      <c r="BS733" s="3"/>
      <c r="BT733" s="3"/>
    </row>
    <row r="734" spans="1:72" ht="12.75" customHeight="1">
      <c r="A734" s="3"/>
      <c r="B734" s="3"/>
      <c r="C734" s="3"/>
      <c r="D734" s="38"/>
      <c r="E734" s="38"/>
      <c r="F734" s="38"/>
      <c r="G734" s="39"/>
      <c r="H734" s="39"/>
      <c r="I734" s="39"/>
      <c r="J734" s="39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4"/>
      <c r="BP734" s="3"/>
      <c r="BQ734" s="3"/>
      <c r="BR734" s="3"/>
      <c r="BS734" s="3"/>
      <c r="BT734" s="3"/>
    </row>
    <row r="735" spans="1:72" ht="12.75" customHeight="1">
      <c r="A735" s="3"/>
      <c r="B735" s="3"/>
      <c r="C735" s="3"/>
      <c r="D735" s="38"/>
      <c r="E735" s="38"/>
      <c r="F735" s="38"/>
      <c r="G735" s="39"/>
      <c r="H735" s="39"/>
      <c r="I735" s="39"/>
      <c r="J735" s="39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4"/>
      <c r="BP735" s="3"/>
      <c r="BQ735" s="3"/>
      <c r="BR735" s="3"/>
      <c r="BS735" s="3"/>
      <c r="BT735" s="3"/>
    </row>
    <row r="736" spans="1:72" ht="12.75" customHeight="1">
      <c r="A736" s="3"/>
      <c r="B736" s="3"/>
      <c r="C736" s="3"/>
      <c r="D736" s="38"/>
      <c r="E736" s="38"/>
      <c r="F736" s="38"/>
      <c r="G736" s="39"/>
      <c r="H736" s="39"/>
      <c r="I736" s="39"/>
      <c r="J736" s="39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4"/>
      <c r="BP736" s="3"/>
      <c r="BQ736" s="3"/>
      <c r="BR736" s="3"/>
      <c r="BS736" s="3"/>
      <c r="BT736" s="3"/>
    </row>
    <row r="737" spans="1:72" ht="12.75" customHeight="1">
      <c r="A737" s="3"/>
      <c r="B737" s="3"/>
      <c r="C737" s="3"/>
      <c r="D737" s="38"/>
      <c r="E737" s="38"/>
      <c r="F737" s="38"/>
      <c r="G737" s="39"/>
      <c r="H737" s="39"/>
      <c r="I737" s="39"/>
      <c r="J737" s="39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4"/>
      <c r="BP737" s="3"/>
      <c r="BQ737" s="3"/>
      <c r="BR737" s="3"/>
      <c r="BS737" s="3"/>
      <c r="BT737" s="3"/>
    </row>
    <row r="738" spans="1:72" ht="12.75" customHeight="1">
      <c r="A738" s="3"/>
      <c r="B738" s="3"/>
      <c r="C738" s="3"/>
      <c r="D738" s="38"/>
      <c r="E738" s="38"/>
      <c r="F738" s="38"/>
      <c r="G738" s="39"/>
      <c r="H738" s="39"/>
      <c r="I738" s="39"/>
      <c r="J738" s="39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4"/>
      <c r="BP738" s="3"/>
      <c r="BQ738" s="3"/>
      <c r="BR738" s="3"/>
      <c r="BS738" s="3"/>
      <c r="BT738" s="3"/>
    </row>
    <row r="739" spans="1:72" ht="12.75" customHeight="1">
      <c r="A739" s="3"/>
      <c r="B739" s="3"/>
      <c r="C739" s="3"/>
      <c r="D739" s="38"/>
      <c r="E739" s="38"/>
      <c r="F739" s="38"/>
      <c r="G739" s="39"/>
      <c r="H739" s="39"/>
      <c r="I739" s="39"/>
      <c r="J739" s="39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4"/>
      <c r="BP739" s="3"/>
      <c r="BQ739" s="3"/>
      <c r="BR739" s="3"/>
      <c r="BS739" s="3"/>
      <c r="BT739" s="3"/>
    </row>
    <row r="740" spans="1:72" ht="12.75" customHeight="1">
      <c r="A740" s="3"/>
      <c r="B740" s="3"/>
      <c r="C740" s="3"/>
      <c r="D740" s="38"/>
      <c r="E740" s="38"/>
      <c r="F740" s="38"/>
      <c r="G740" s="39"/>
      <c r="H740" s="39"/>
      <c r="I740" s="39"/>
      <c r="J740" s="39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4"/>
      <c r="BP740" s="3"/>
      <c r="BQ740" s="3"/>
      <c r="BR740" s="3"/>
      <c r="BS740" s="3"/>
      <c r="BT740" s="3"/>
    </row>
    <row r="741" spans="1:72" ht="12.75" customHeight="1">
      <c r="A741" s="3"/>
      <c r="B741" s="3"/>
      <c r="C741" s="3"/>
      <c r="D741" s="38"/>
      <c r="E741" s="38"/>
      <c r="F741" s="38"/>
      <c r="G741" s="39"/>
      <c r="H741" s="39"/>
      <c r="I741" s="39"/>
      <c r="J741" s="39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4"/>
      <c r="BP741" s="3"/>
      <c r="BQ741" s="3"/>
      <c r="BR741" s="3"/>
      <c r="BS741" s="3"/>
      <c r="BT741" s="3"/>
    </row>
    <row r="742" spans="1:72" ht="12.75" customHeight="1">
      <c r="A742" s="3"/>
      <c r="B742" s="3"/>
      <c r="C742" s="3"/>
      <c r="D742" s="38"/>
      <c r="E742" s="38"/>
      <c r="F742" s="38"/>
      <c r="G742" s="39"/>
      <c r="H742" s="39"/>
      <c r="I742" s="39"/>
      <c r="J742" s="39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4"/>
      <c r="BP742" s="3"/>
      <c r="BQ742" s="3"/>
      <c r="BR742" s="3"/>
      <c r="BS742" s="3"/>
      <c r="BT742" s="3"/>
    </row>
    <row r="743" spans="1:72" ht="12.75" customHeight="1">
      <c r="A743" s="3"/>
      <c r="B743" s="3"/>
      <c r="C743" s="3"/>
      <c r="D743" s="38"/>
      <c r="E743" s="38"/>
      <c r="F743" s="38"/>
      <c r="G743" s="39"/>
      <c r="H743" s="39"/>
      <c r="I743" s="39"/>
      <c r="J743" s="39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4"/>
      <c r="BP743" s="3"/>
      <c r="BQ743" s="3"/>
      <c r="BR743" s="3"/>
      <c r="BS743" s="3"/>
      <c r="BT743" s="3"/>
    </row>
    <row r="744" spans="1:72" ht="12.75" customHeight="1">
      <c r="A744" s="3"/>
      <c r="B744" s="3"/>
      <c r="C744" s="3"/>
      <c r="D744" s="38"/>
      <c r="E744" s="38"/>
      <c r="F744" s="38"/>
      <c r="G744" s="39"/>
      <c r="H744" s="39"/>
      <c r="I744" s="39"/>
      <c r="J744" s="39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4"/>
      <c r="BP744" s="3"/>
      <c r="BQ744" s="3"/>
      <c r="BR744" s="3"/>
      <c r="BS744" s="3"/>
      <c r="BT744" s="3"/>
    </row>
    <row r="745" spans="1:72" ht="12.75" customHeight="1">
      <c r="A745" s="3"/>
      <c r="B745" s="3"/>
      <c r="C745" s="3"/>
      <c r="D745" s="38"/>
      <c r="E745" s="38"/>
      <c r="F745" s="38"/>
      <c r="G745" s="39"/>
      <c r="H745" s="39"/>
      <c r="I745" s="39"/>
      <c r="J745" s="39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4"/>
      <c r="BP745" s="3"/>
      <c r="BQ745" s="3"/>
      <c r="BR745" s="3"/>
      <c r="BS745" s="3"/>
      <c r="BT745" s="3"/>
    </row>
    <row r="746" spans="1:72" ht="12.75" customHeight="1">
      <c r="A746" s="3"/>
      <c r="B746" s="3"/>
      <c r="C746" s="3"/>
      <c r="D746" s="38"/>
      <c r="E746" s="38"/>
      <c r="F746" s="38"/>
      <c r="G746" s="39"/>
      <c r="H746" s="39"/>
      <c r="I746" s="39"/>
      <c r="J746" s="39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4"/>
      <c r="BP746" s="3"/>
      <c r="BQ746" s="3"/>
      <c r="BR746" s="3"/>
      <c r="BS746" s="3"/>
      <c r="BT746" s="3"/>
    </row>
    <row r="747" spans="1:72" ht="12.75" customHeight="1">
      <c r="A747" s="3"/>
      <c r="B747" s="3"/>
      <c r="C747" s="3"/>
      <c r="D747" s="38"/>
      <c r="E747" s="38"/>
      <c r="F747" s="38"/>
      <c r="G747" s="39"/>
      <c r="H747" s="39"/>
      <c r="I747" s="39"/>
      <c r="J747" s="39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4"/>
      <c r="BP747" s="3"/>
      <c r="BQ747" s="3"/>
      <c r="BR747" s="3"/>
      <c r="BS747" s="3"/>
      <c r="BT747" s="3"/>
    </row>
    <row r="748" spans="1:72" ht="12.75" customHeight="1">
      <c r="A748" s="3"/>
      <c r="B748" s="3"/>
      <c r="C748" s="3"/>
      <c r="D748" s="38"/>
      <c r="E748" s="38"/>
      <c r="F748" s="38"/>
      <c r="G748" s="39"/>
      <c r="H748" s="39"/>
      <c r="I748" s="39"/>
      <c r="J748" s="39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4"/>
      <c r="BP748" s="3"/>
      <c r="BQ748" s="3"/>
      <c r="BR748" s="3"/>
      <c r="BS748" s="3"/>
      <c r="BT748" s="3"/>
    </row>
    <row r="749" spans="1:72" ht="12.75" customHeight="1">
      <c r="A749" s="3"/>
      <c r="B749" s="3"/>
      <c r="C749" s="3"/>
      <c r="D749" s="38"/>
      <c r="E749" s="38"/>
      <c r="F749" s="38"/>
      <c r="G749" s="39"/>
      <c r="H749" s="39"/>
      <c r="I749" s="39"/>
      <c r="J749" s="39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4"/>
      <c r="BP749" s="3"/>
      <c r="BQ749" s="3"/>
      <c r="BR749" s="3"/>
      <c r="BS749" s="3"/>
      <c r="BT749" s="3"/>
    </row>
    <row r="750" spans="1:72" ht="12.75" customHeight="1">
      <c r="A750" s="3"/>
      <c r="B750" s="3"/>
      <c r="C750" s="3"/>
      <c r="D750" s="38"/>
      <c r="E750" s="38"/>
      <c r="F750" s="38"/>
      <c r="G750" s="39"/>
      <c r="H750" s="39"/>
      <c r="I750" s="39"/>
      <c r="J750" s="39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4"/>
      <c r="BP750" s="3"/>
      <c r="BQ750" s="3"/>
      <c r="BR750" s="3"/>
      <c r="BS750" s="3"/>
      <c r="BT750" s="3"/>
    </row>
    <row r="751" spans="1:72" ht="12.75" customHeight="1">
      <c r="A751" s="3"/>
      <c r="B751" s="3"/>
      <c r="C751" s="3"/>
      <c r="D751" s="38"/>
      <c r="E751" s="38"/>
      <c r="F751" s="38"/>
      <c r="G751" s="39"/>
      <c r="H751" s="39"/>
      <c r="I751" s="39"/>
      <c r="J751" s="39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4"/>
      <c r="BP751" s="3"/>
      <c r="BQ751" s="3"/>
      <c r="BR751" s="3"/>
      <c r="BS751" s="3"/>
      <c r="BT751" s="3"/>
    </row>
    <row r="752" spans="1:72" ht="12.75" customHeight="1">
      <c r="A752" s="3"/>
      <c r="B752" s="3"/>
      <c r="C752" s="3"/>
      <c r="D752" s="38"/>
      <c r="E752" s="38"/>
      <c r="F752" s="38"/>
      <c r="G752" s="39"/>
      <c r="H752" s="39"/>
      <c r="I752" s="39"/>
      <c r="J752" s="39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4"/>
      <c r="BP752" s="3"/>
      <c r="BQ752" s="3"/>
      <c r="BR752" s="3"/>
      <c r="BS752" s="3"/>
      <c r="BT752" s="3"/>
    </row>
    <row r="753" spans="1:72" ht="12.75" customHeight="1">
      <c r="A753" s="3"/>
      <c r="B753" s="3"/>
      <c r="C753" s="3"/>
      <c r="D753" s="38"/>
      <c r="E753" s="38"/>
      <c r="F753" s="38"/>
      <c r="G753" s="39"/>
      <c r="H753" s="39"/>
      <c r="I753" s="39"/>
      <c r="J753" s="39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4"/>
      <c r="BP753" s="3"/>
      <c r="BQ753" s="3"/>
      <c r="BR753" s="3"/>
      <c r="BS753" s="3"/>
      <c r="BT753" s="3"/>
    </row>
    <row r="754" spans="1:72" ht="12.75" customHeight="1">
      <c r="A754" s="3"/>
      <c r="B754" s="3"/>
      <c r="C754" s="3"/>
      <c r="D754" s="38"/>
      <c r="E754" s="38"/>
      <c r="F754" s="38"/>
      <c r="G754" s="39"/>
      <c r="H754" s="39"/>
      <c r="I754" s="39"/>
      <c r="J754" s="39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4"/>
      <c r="BP754" s="3"/>
      <c r="BQ754" s="3"/>
      <c r="BR754" s="3"/>
      <c r="BS754" s="3"/>
      <c r="BT754" s="3"/>
    </row>
    <row r="755" spans="1:72" ht="12.75" customHeight="1">
      <c r="A755" s="3"/>
      <c r="B755" s="3"/>
      <c r="C755" s="3"/>
      <c r="D755" s="38"/>
      <c r="E755" s="38"/>
      <c r="F755" s="38"/>
      <c r="G755" s="39"/>
      <c r="H755" s="39"/>
      <c r="I755" s="39"/>
      <c r="J755" s="39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4"/>
      <c r="BP755" s="3"/>
      <c r="BQ755" s="3"/>
      <c r="BR755" s="3"/>
      <c r="BS755" s="3"/>
      <c r="BT755" s="3"/>
    </row>
    <row r="756" spans="1:72" ht="12.75" customHeight="1">
      <c r="A756" s="3"/>
      <c r="B756" s="3"/>
      <c r="C756" s="3"/>
      <c r="D756" s="38"/>
      <c r="E756" s="38"/>
      <c r="F756" s="38"/>
      <c r="G756" s="39"/>
      <c r="H756" s="39"/>
      <c r="I756" s="39"/>
      <c r="J756" s="39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4"/>
      <c r="BP756" s="3"/>
      <c r="BQ756" s="3"/>
      <c r="BR756" s="3"/>
      <c r="BS756" s="3"/>
      <c r="BT756" s="3"/>
    </row>
    <row r="757" spans="1:72" ht="12.75" customHeight="1">
      <c r="A757" s="3"/>
      <c r="B757" s="3"/>
      <c r="C757" s="3"/>
      <c r="D757" s="38"/>
      <c r="E757" s="38"/>
      <c r="F757" s="38"/>
      <c r="G757" s="39"/>
      <c r="H757" s="39"/>
      <c r="I757" s="39"/>
      <c r="J757" s="39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4"/>
      <c r="BP757" s="3"/>
      <c r="BQ757" s="3"/>
      <c r="BR757" s="3"/>
      <c r="BS757" s="3"/>
      <c r="BT757" s="3"/>
    </row>
    <row r="758" spans="1:72" ht="12.75" customHeight="1">
      <c r="A758" s="3"/>
      <c r="B758" s="3"/>
      <c r="C758" s="3"/>
      <c r="D758" s="38"/>
      <c r="E758" s="38"/>
      <c r="F758" s="38"/>
      <c r="G758" s="39"/>
      <c r="H758" s="39"/>
      <c r="I758" s="39"/>
      <c r="J758" s="39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4"/>
      <c r="BP758" s="3"/>
      <c r="BQ758" s="3"/>
      <c r="BR758" s="3"/>
      <c r="BS758" s="3"/>
      <c r="BT758" s="3"/>
    </row>
    <row r="759" spans="1:72" ht="12.75" customHeight="1">
      <c r="A759" s="3"/>
      <c r="B759" s="3"/>
      <c r="C759" s="3"/>
      <c r="D759" s="38"/>
      <c r="E759" s="38"/>
      <c r="F759" s="38"/>
      <c r="G759" s="39"/>
      <c r="H759" s="39"/>
      <c r="I759" s="39"/>
      <c r="J759" s="39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4"/>
      <c r="BP759" s="3"/>
      <c r="BQ759" s="3"/>
      <c r="BR759" s="3"/>
      <c r="BS759" s="3"/>
      <c r="BT759" s="3"/>
    </row>
    <row r="760" spans="1:72" ht="12.75" customHeight="1">
      <c r="A760" s="3"/>
      <c r="B760" s="3"/>
      <c r="C760" s="3"/>
      <c r="D760" s="38"/>
      <c r="E760" s="38"/>
      <c r="F760" s="38"/>
      <c r="G760" s="39"/>
      <c r="H760" s="39"/>
      <c r="I760" s="39"/>
      <c r="J760" s="39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4"/>
      <c r="BP760" s="3"/>
      <c r="BQ760" s="3"/>
      <c r="BR760" s="3"/>
      <c r="BS760" s="3"/>
      <c r="BT760" s="3"/>
    </row>
    <row r="761" spans="1:72" ht="12.75" customHeight="1">
      <c r="A761" s="3"/>
      <c r="B761" s="3"/>
      <c r="C761" s="3"/>
      <c r="D761" s="38"/>
      <c r="E761" s="38"/>
      <c r="F761" s="38"/>
      <c r="G761" s="39"/>
      <c r="H761" s="39"/>
      <c r="I761" s="39"/>
      <c r="J761" s="39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4"/>
      <c r="BP761" s="3"/>
      <c r="BQ761" s="3"/>
      <c r="BR761" s="3"/>
      <c r="BS761" s="3"/>
      <c r="BT761" s="3"/>
    </row>
    <row r="762" spans="1:72" ht="12.75" customHeight="1">
      <c r="A762" s="3"/>
      <c r="B762" s="3"/>
      <c r="C762" s="3"/>
      <c r="D762" s="38"/>
      <c r="E762" s="38"/>
      <c r="F762" s="38"/>
      <c r="G762" s="39"/>
      <c r="H762" s="39"/>
      <c r="I762" s="39"/>
      <c r="J762" s="39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4"/>
      <c r="BP762" s="3"/>
      <c r="BQ762" s="3"/>
      <c r="BR762" s="3"/>
      <c r="BS762" s="3"/>
      <c r="BT762" s="3"/>
    </row>
    <row r="763" spans="1:72" ht="12.75" customHeight="1">
      <c r="A763" s="3"/>
      <c r="B763" s="3"/>
      <c r="C763" s="3"/>
      <c r="D763" s="38"/>
      <c r="E763" s="38"/>
      <c r="F763" s="38"/>
      <c r="G763" s="39"/>
      <c r="H763" s="39"/>
      <c r="I763" s="39"/>
      <c r="J763" s="39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4"/>
      <c r="BP763" s="3"/>
      <c r="BQ763" s="3"/>
      <c r="BR763" s="3"/>
      <c r="BS763" s="3"/>
      <c r="BT763" s="3"/>
    </row>
    <row r="764" spans="1:72" ht="12.75" customHeight="1">
      <c r="A764" s="3"/>
      <c r="B764" s="3"/>
      <c r="C764" s="3"/>
      <c r="D764" s="38"/>
      <c r="E764" s="38"/>
      <c r="F764" s="38"/>
      <c r="G764" s="39"/>
      <c r="H764" s="39"/>
      <c r="I764" s="39"/>
      <c r="J764" s="39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4"/>
      <c r="BP764" s="3"/>
      <c r="BQ764" s="3"/>
      <c r="BR764" s="3"/>
      <c r="BS764" s="3"/>
      <c r="BT764" s="3"/>
    </row>
    <row r="765" spans="1:72" ht="12.75" customHeight="1">
      <c r="A765" s="3"/>
      <c r="B765" s="3"/>
      <c r="C765" s="3"/>
      <c r="D765" s="38"/>
      <c r="E765" s="38"/>
      <c r="F765" s="38"/>
      <c r="G765" s="39"/>
      <c r="H765" s="39"/>
      <c r="I765" s="39"/>
      <c r="J765" s="39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4"/>
      <c r="BP765" s="3"/>
      <c r="BQ765" s="3"/>
      <c r="BR765" s="3"/>
      <c r="BS765" s="3"/>
      <c r="BT765" s="3"/>
    </row>
    <row r="766" spans="1:72" ht="12.75" customHeight="1">
      <c r="A766" s="3"/>
      <c r="B766" s="3"/>
      <c r="C766" s="3"/>
      <c r="D766" s="38"/>
      <c r="E766" s="38"/>
      <c r="F766" s="38"/>
      <c r="G766" s="39"/>
      <c r="H766" s="39"/>
      <c r="I766" s="39"/>
      <c r="J766" s="39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4"/>
      <c r="BP766" s="3"/>
      <c r="BQ766" s="3"/>
      <c r="BR766" s="3"/>
      <c r="BS766" s="3"/>
      <c r="BT766" s="3"/>
    </row>
    <row r="767" spans="1:72" ht="12.75" customHeight="1">
      <c r="A767" s="3"/>
      <c r="B767" s="3"/>
      <c r="C767" s="3"/>
      <c r="D767" s="38"/>
      <c r="E767" s="38"/>
      <c r="F767" s="38"/>
      <c r="G767" s="39"/>
      <c r="H767" s="39"/>
      <c r="I767" s="39"/>
      <c r="J767" s="39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4"/>
      <c r="BP767" s="3"/>
      <c r="BQ767" s="3"/>
      <c r="BR767" s="3"/>
      <c r="BS767" s="3"/>
      <c r="BT767" s="3"/>
    </row>
    <row r="768" spans="1:72" ht="12.75" customHeight="1">
      <c r="A768" s="3"/>
      <c r="B768" s="3"/>
      <c r="C768" s="3"/>
      <c r="D768" s="38"/>
      <c r="E768" s="38"/>
      <c r="F768" s="38"/>
      <c r="G768" s="39"/>
      <c r="H768" s="39"/>
      <c r="I768" s="39"/>
      <c r="J768" s="39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4"/>
      <c r="BP768" s="3"/>
      <c r="BQ768" s="3"/>
      <c r="BR768" s="3"/>
      <c r="BS768" s="3"/>
      <c r="BT768" s="3"/>
    </row>
    <row r="769" spans="1:72" ht="12.75" customHeight="1">
      <c r="A769" s="3"/>
      <c r="B769" s="3"/>
      <c r="C769" s="3"/>
      <c r="D769" s="38"/>
      <c r="E769" s="38"/>
      <c r="F769" s="38"/>
      <c r="G769" s="39"/>
      <c r="H769" s="39"/>
      <c r="I769" s="39"/>
      <c r="J769" s="39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4"/>
      <c r="BP769" s="3"/>
      <c r="BQ769" s="3"/>
      <c r="BR769" s="3"/>
      <c r="BS769" s="3"/>
      <c r="BT769" s="3"/>
    </row>
    <row r="770" spans="1:72" ht="12.75" customHeight="1">
      <c r="A770" s="3"/>
      <c r="B770" s="3"/>
      <c r="C770" s="3"/>
      <c r="D770" s="38"/>
      <c r="E770" s="38"/>
      <c r="F770" s="38"/>
      <c r="G770" s="39"/>
      <c r="H770" s="39"/>
      <c r="I770" s="39"/>
      <c r="J770" s="39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4"/>
      <c r="BP770" s="3"/>
      <c r="BQ770" s="3"/>
      <c r="BR770" s="3"/>
      <c r="BS770" s="3"/>
      <c r="BT770" s="3"/>
    </row>
    <row r="771" spans="1:72" ht="12.75" customHeight="1">
      <c r="A771" s="3"/>
      <c r="B771" s="3"/>
      <c r="C771" s="3"/>
      <c r="D771" s="38"/>
      <c r="E771" s="38"/>
      <c r="F771" s="38"/>
      <c r="G771" s="39"/>
      <c r="H771" s="39"/>
      <c r="I771" s="39"/>
      <c r="J771" s="39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4"/>
      <c r="BP771" s="3"/>
      <c r="BQ771" s="3"/>
      <c r="BR771" s="3"/>
      <c r="BS771" s="3"/>
      <c r="BT771" s="3"/>
    </row>
    <row r="772" spans="1:72" ht="12.75" customHeight="1">
      <c r="A772" s="3"/>
      <c r="B772" s="3"/>
      <c r="C772" s="3"/>
      <c r="D772" s="38"/>
      <c r="E772" s="38"/>
      <c r="F772" s="38"/>
      <c r="G772" s="39"/>
      <c r="H772" s="39"/>
      <c r="I772" s="39"/>
      <c r="J772" s="39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4"/>
      <c r="BP772" s="3"/>
      <c r="BQ772" s="3"/>
      <c r="BR772" s="3"/>
      <c r="BS772" s="3"/>
      <c r="BT772" s="3"/>
    </row>
    <row r="773" spans="1:72" ht="12.75" customHeight="1">
      <c r="A773" s="3"/>
      <c r="B773" s="3"/>
      <c r="C773" s="3"/>
      <c r="D773" s="38"/>
      <c r="E773" s="38"/>
      <c r="F773" s="38"/>
      <c r="G773" s="39"/>
      <c r="H773" s="39"/>
      <c r="I773" s="39"/>
      <c r="J773" s="39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4"/>
      <c r="BP773" s="3"/>
      <c r="BQ773" s="3"/>
      <c r="BR773" s="3"/>
      <c r="BS773" s="3"/>
      <c r="BT773" s="3"/>
    </row>
    <row r="774" spans="1:72" ht="12.75" customHeight="1">
      <c r="A774" s="3"/>
      <c r="B774" s="3"/>
      <c r="C774" s="3"/>
      <c r="D774" s="38"/>
      <c r="E774" s="38"/>
      <c r="F774" s="38"/>
      <c r="G774" s="39"/>
      <c r="H774" s="39"/>
      <c r="I774" s="39"/>
      <c r="J774" s="39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4"/>
      <c r="BP774" s="3"/>
      <c r="BQ774" s="3"/>
      <c r="BR774" s="3"/>
      <c r="BS774" s="3"/>
      <c r="BT774" s="3"/>
    </row>
    <row r="775" spans="1:72" ht="12.75" customHeight="1">
      <c r="A775" s="3"/>
      <c r="B775" s="3"/>
      <c r="C775" s="3"/>
      <c r="D775" s="38"/>
      <c r="E775" s="38"/>
      <c r="F775" s="38"/>
      <c r="G775" s="39"/>
      <c r="H775" s="39"/>
      <c r="I775" s="39"/>
      <c r="J775" s="39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4"/>
      <c r="BP775" s="3"/>
      <c r="BQ775" s="3"/>
      <c r="BR775" s="3"/>
      <c r="BS775" s="3"/>
      <c r="BT775" s="3"/>
    </row>
    <row r="776" spans="1:72" ht="12.75" customHeight="1">
      <c r="A776" s="3"/>
      <c r="B776" s="3"/>
      <c r="C776" s="3"/>
      <c r="D776" s="38"/>
      <c r="E776" s="38"/>
      <c r="F776" s="38"/>
      <c r="G776" s="39"/>
      <c r="H776" s="39"/>
      <c r="I776" s="39"/>
      <c r="J776" s="39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4"/>
      <c r="BP776" s="3"/>
      <c r="BQ776" s="3"/>
      <c r="BR776" s="3"/>
      <c r="BS776" s="3"/>
      <c r="BT776" s="3"/>
    </row>
    <row r="777" spans="1:72" ht="12.75" customHeight="1">
      <c r="A777" s="3"/>
      <c r="B777" s="3"/>
      <c r="C777" s="3"/>
      <c r="D777" s="38"/>
      <c r="E777" s="38"/>
      <c r="F777" s="38"/>
      <c r="G777" s="39"/>
      <c r="H777" s="39"/>
      <c r="I777" s="39"/>
      <c r="J777" s="39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4"/>
      <c r="BP777" s="3"/>
      <c r="BQ777" s="3"/>
      <c r="BR777" s="3"/>
      <c r="BS777" s="3"/>
      <c r="BT777" s="3"/>
    </row>
    <row r="778" spans="1:72" ht="12.75" customHeight="1">
      <c r="A778" s="3"/>
      <c r="B778" s="3"/>
      <c r="C778" s="3"/>
      <c r="D778" s="38"/>
      <c r="E778" s="38"/>
      <c r="F778" s="38"/>
      <c r="G778" s="39"/>
      <c r="H778" s="39"/>
      <c r="I778" s="39"/>
      <c r="J778" s="39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4"/>
      <c r="BP778" s="3"/>
      <c r="BQ778" s="3"/>
      <c r="BR778" s="3"/>
      <c r="BS778" s="3"/>
      <c r="BT778" s="3"/>
    </row>
    <row r="779" spans="1:72" ht="12.75" customHeight="1">
      <c r="A779" s="3"/>
      <c r="B779" s="3"/>
      <c r="C779" s="3"/>
      <c r="D779" s="38"/>
      <c r="E779" s="38"/>
      <c r="F779" s="38"/>
      <c r="G779" s="39"/>
      <c r="H779" s="39"/>
      <c r="I779" s="39"/>
      <c r="J779" s="39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4"/>
      <c r="BP779" s="3"/>
      <c r="BQ779" s="3"/>
      <c r="BR779" s="3"/>
      <c r="BS779" s="3"/>
      <c r="BT779" s="3"/>
    </row>
    <row r="780" spans="1:72" ht="12.75" customHeight="1">
      <c r="A780" s="3"/>
      <c r="B780" s="3"/>
      <c r="C780" s="3"/>
      <c r="D780" s="38"/>
      <c r="E780" s="38"/>
      <c r="F780" s="38"/>
      <c r="G780" s="39"/>
      <c r="H780" s="39"/>
      <c r="I780" s="39"/>
      <c r="J780" s="39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4"/>
      <c r="BP780" s="3"/>
      <c r="BQ780" s="3"/>
      <c r="BR780" s="3"/>
      <c r="BS780" s="3"/>
      <c r="BT780" s="3"/>
    </row>
    <row r="781" spans="1:72" ht="12.75" customHeight="1">
      <c r="A781" s="3"/>
      <c r="B781" s="3"/>
      <c r="C781" s="3"/>
      <c r="D781" s="38"/>
      <c r="E781" s="38"/>
      <c r="F781" s="38"/>
      <c r="G781" s="39"/>
      <c r="H781" s="39"/>
      <c r="I781" s="39"/>
      <c r="J781" s="39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4"/>
      <c r="BP781" s="3"/>
      <c r="BQ781" s="3"/>
      <c r="BR781" s="3"/>
      <c r="BS781" s="3"/>
      <c r="BT781" s="3"/>
    </row>
    <row r="782" spans="1:72" ht="12.75" customHeight="1">
      <c r="A782" s="3"/>
      <c r="B782" s="3"/>
      <c r="C782" s="3"/>
      <c r="D782" s="38"/>
      <c r="E782" s="38"/>
      <c r="F782" s="38"/>
      <c r="G782" s="39"/>
      <c r="H782" s="39"/>
      <c r="I782" s="39"/>
      <c r="J782" s="39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4"/>
      <c r="BP782" s="3"/>
      <c r="BQ782" s="3"/>
      <c r="BR782" s="3"/>
      <c r="BS782" s="3"/>
      <c r="BT782" s="3"/>
    </row>
    <row r="783" spans="1:72" ht="12.75" customHeight="1">
      <c r="A783" s="3"/>
      <c r="B783" s="3"/>
      <c r="C783" s="3"/>
      <c r="D783" s="38"/>
      <c r="E783" s="38"/>
      <c r="F783" s="38"/>
      <c r="G783" s="39"/>
      <c r="H783" s="39"/>
      <c r="I783" s="39"/>
      <c r="J783" s="39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4"/>
      <c r="BP783" s="3"/>
      <c r="BQ783" s="3"/>
      <c r="BR783" s="3"/>
      <c r="BS783" s="3"/>
      <c r="BT783" s="3"/>
    </row>
    <row r="784" spans="1:72" ht="12.75" customHeight="1">
      <c r="A784" s="3"/>
      <c r="B784" s="3"/>
      <c r="C784" s="3"/>
      <c r="D784" s="38"/>
      <c r="E784" s="38"/>
      <c r="F784" s="38"/>
      <c r="G784" s="39"/>
      <c r="H784" s="39"/>
      <c r="I784" s="39"/>
      <c r="J784" s="39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4"/>
      <c r="BP784" s="3"/>
      <c r="BQ784" s="3"/>
      <c r="BR784" s="3"/>
      <c r="BS784" s="3"/>
      <c r="BT784" s="3"/>
    </row>
    <row r="785" spans="1:72" ht="12.75" customHeight="1">
      <c r="A785" s="3"/>
      <c r="B785" s="3"/>
      <c r="C785" s="3"/>
      <c r="D785" s="38"/>
      <c r="E785" s="38"/>
      <c r="F785" s="38"/>
      <c r="G785" s="39"/>
      <c r="H785" s="39"/>
      <c r="I785" s="39"/>
      <c r="J785" s="39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4"/>
      <c r="BP785" s="3"/>
      <c r="BQ785" s="3"/>
      <c r="BR785" s="3"/>
      <c r="BS785" s="3"/>
      <c r="BT785" s="3"/>
    </row>
    <row r="786" spans="1:72" ht="12.75" customHeight="1">
      <c r="A786" s="3"/>
      <c r="B786" s="3"/>
      <c r="C786" s="3"/>
      <c r="D786" s="38"/>
      <c r="E786" s="38"/>
      <c r="F786" s="38"/>
      <c r="G786" s="39"/>
      <c r="H786" s="39"/>
      <c r="I786" s="39"/>
      <c r="J786" s="39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4"/>
      <c r="BP786" s="3"/>
      <c r="BQ786" s="3"/>
      <c r="BR786" s="3"/>
      <c r="BS786" s="3"/>
      <c r="BT786" s="3"/>
    </row>
    <row r="787" spans="1:72" ht="12.75" customHeight="1">
      <c r="A787" s="3"/>
      <c r="B787" s="3"/>
      <c r="C787" s="3"/>
      <c r="D787" s="38"/>
      <c r="E787" s="38"/>
      <c r="F787" s="38"/>
      <c r="G787" s="39"/>
      <c r="H787" s="39"/>
      <c r="I787" s="39"/>
      <c r="J787" s="39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4"/>
      <c r="BP787" s="3"/>
      <c r="BQ787" s="3"/>
      <c r="BR787" s="3"/>
      <c r="BS787" s="3"/>
      <c r="BT787" s="3"/>
    </row>
    <row r="788" spans="1:72" ht="12.75" customHeight="1">
      <c r="A788" s="3"/>
      <c r="B788" s="3"/>
      <c r="C788" s="3"/>
      <c r="D788" s="38"/>
      <c r="E788" s="38"/>
      <c r="F788" s="38"/>
      <c r="G788" s="39"/>
      <c r="H788" s="39"/>
      <c r="I788" s="39"/>
      <c r="J788" s="39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4"/>
      <c r="BP788" s="3"/>
      <c r="BQ788" s="3"/>
      <c r="BR788" s="3"/>
      <c r="BS788" s="3"/>
      <c r="BT788" s="3"/>
    </row>
    <row r="789" spans="1:72" ht="12.75" customHeight="1">
      <c r="A789" s="3"/>
      <c r="B789" s="3"/>
      <c r="C789" s="3"/>
      <c r="D789" s="38"/>
      <c r="E789" s="38"/>
      <c r="F789" s="38"/>
      <c r="G789" s="39"/>
      <c r="H789" s="39"/>
      <c r="I789" s="39"/>
      <c r="J789" s="39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4"/>
      <c r="BP789" s="3"/>
      <c r="BQ789" s="3"/>
      <c r="BR789" s="3"/>
      <c r="BS789" s="3"/>
      <c r="BT789" s="3"/>
    </row>
    <row r="790" spans="1:72" ht="12.75" customHeight="1">
      <c r="A790" s="3"/>
      <c r="B790" s="3"/>
      <c r="C790" s="3"/>
      <c r="D790" s="38"/>
      <c r="E790" s="38"/>
      <c r="F790" s="38"/>
      <c r="G790" s="39"/>
      <c r="H790" s="39"/>
      <c r="I790" s="39"/>
      <c r="J790" s="39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4"/>
      <c r="BP790" s="3"/>
      <c r="BQ790" s="3"/>
      <c r="BR790" s="3"/>
      <c r="BS790" s="3"/>
      <c r="BT790" s="3"/>
    </row>
    <row r="791" spans="1:72" ht="12.75" customHeight="1">
      <c r="A791" s="3"/>
      <c r="B791" s="3"/>
      <c r="C791" s="3"/>
      <c r="D791" s="38"/>
      <c r="E791" s="38"/>
      <c r="F791" s="38"/>
      <c r="G791" s="39"/>
      <c r="H791" s="39"/>
      <c r="I791" s="39"/>
      <c r="J791" s="39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4"/>
      <c r="BP791" s="3"/>
      <c r="BQ791" s="3"/>
      <c r="BR791" s="3"/>
      <c r="BS791" s="3"/>
      <c r="BT791" s="3"/>
    </row>
    <row r="792" spans="1:72" ht="12.75" customHeight="1">
      <c r="A792" s="3"/>
      <c r="B792" s="3"/>
      <c r="C792" s="3"/>
      <c r="D792" s="38"/>
      <c r="E792" s="38"/>
      <c r="F792" s="38"/>
      <c r="G792" s="39"/>
      <c r="H792" s="39"/>
      <c r="I792" s="39"/>
      <c r="J792" s="39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4"/>
      <c r="BP792" s="3"/>
      <c r="BQ792" s="3"/>
      <c r="BR792" s="3"/>
      <c r="BS792" s="3"/>
      <c r="BT792" s="3"/>
    </row>
    <row r="793" spans="1:72" ht="12.75" customHeight="1">
      <c r="A793" s="3"/>
      <c r="B793" s="3"/>
      <c r="C793" s="3"/>
      <c r="D793" s="38"/>
      <c r="E793" s="38"/>
      <c r="F793" s="38"/>
      <c r="G793" s="39"/>
      <c r="H793" s="39"/>
      <c r="I793" s="39"/>
      <c r="J793" s="39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4"/>
      <c r="BP793" s="3"/>
      <c r="BQ793" s="3"/>
      <c r="BR793" s="3"/>
      <c r="BS793" s="3"/>
      <c r="BT793" s="3"/>
    </row>
    <row r="794" spans="1:72" ht="12.75" customHeight="1">
      <c r="A794" s="3"/>
      <c r="B794" s="3"/>
      <c r="C794" s="3"/>
      <c r="D794" s="38"/>
      <c r="E794" s="38"/>
      <c r="F794" s="38"/>
      <c r="G794" s="39"/>
      <c r="H794" s="39"/>
      <c r="I794" s="39"/>
      <c r="J794" s="39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4"/>
      <c r="BP794" s="3"/>
      <c r="BQ794" s="3"/>
      <c r="BR794" s="3"/>
      <c r="BS794" s="3"/>
      <c r="BT794" s="3"/>
    </row>
    <row r="795" spans="1:72" ht="12.75" customHeight="1">
      <c r="A795" s="3"/>
      <c r="B795" s="3"/>
      <c r="C795" s="3"/>
      <c r="D795" s="38"/>
      <c r="E795" s="38"/>
      <c r="F795" s="38"/>
      <c r="G795" s="39"/>
      <c r="H795" s="39"/>
      <c r="I795" s="39"/>
      <c r="J795" s="39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4"/>
      <c r="BP795" s="3"/>
      <c r="BQ795" s="3"/>
      <c r="BR795" s="3"/>
      <c r="BS795" s="3"/>
      <c r="BT795" s="3"/>
    </row>
    <row r="796" spans="1:72" ht="12.75" customHeight="1">
      <c r="A796" s="3"/>
      <c r="B796" s="3"/>
      <c r="C796" s="3"/>
      <c r="D796" s="38"/>
      <c r="E796" s="38"/>
      <c r="F796" s="38"/>
      <c r="G796" s="39"/>
      <c r="H796" s="39"/>
      <c r="I796" s="39"/>
      <c r="J796" s="39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4"/>
      <c r="BP796" s="3"/>
      <c r="BQ796" s="3"/>
      <c r="BR796" s="3"/>
      <c r="BS796" s="3"/>
      <c r="BT796" s="3"/>
    </row>
    <row r="797" spans="1:72" ht="12.75" customHeight="1">
      <c r="A797" s="3"/>
      <c r="B797" s="3"/>
      <c r="C797" s="3"/>
      <c r="D797" s="38"/>
      <c r="E797" s="38"/>
      <c r="F797" s="38"/>
      <c r="G797" s="39"/>
      <c r="H797" s="39"/>
      <c r="I797" s="39"/>
      <c r="J797" s="39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4"/>
      <c r="BP797" s="3"/>
      <c r="BQ797" s="3"/>
      <c r="BR797" s="3"/>
      <c r="BS797" s="3"/>
      <c r="BT797" s="3"/>
    </row>
    <row r="798" spans="1:72" ht="12.75" customHeight="1">
      <c r="A798" s="3"/>
      <c r="B798" s="3"/>
      <c r="C798" s="3"/>
      <c r="D798" s="38"/>
      <c r="E798" s="38"/>
      <c r="F798" s="38"/>
      <c r="G798" s="39"/>
      <c r="H798" s="39"/>
      <c r="I798" s="39"/>
      <c r="J798" s="39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4"/>
      <c r="BP798" s="3"/>
      <c r="BQ798" s="3"/>
      <c r="BR798" s="3"/>
      <c r="BS798" s="3"/>
      <c r="BT798" s="3"/>
    </row>
    <row r="799" spans="1:72" ht="12.75" customHeight="1">
      <c r="A799" s="3"/>
      <c r="B799" s="3"/>
      <c r="C799" s="3"/>
      <c r="D799" s="38"/>
      <c r="E799" s="38"/>
      <c r="F799" s="38"/>
      <c r="G799" s="39"/>
      <c r="H799" s="39"/>
      <c r="I799" s="39"/>
      <c r="J799" s="39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4"/>
      <c r="BP799" s="3"/>
      <c r="BQ799" s="3"/>
      <c r="BR799" s="3"/>
      <c r="BS799" s="3"/>
      <c r="BT799" s="3"/>
    </row>
    <row r="800" spans="1:72" ht="12.75" customHeight="1">
      <c r="A800" s="3"/>
      <c r="B800" s="3"/>
      <c r="C800" s="3"/>
      <c r="D800" s="38"/>
      <c r="E800" s="38"/>
      <c r="F800" s="38"/>
      <c r="G800" s="39"/>
      <c r="H800" s="39"/>
      <c r="I800" s="39"/>
      <c r="J800" s="39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4"/>
      <c r="BP800" s="3"/>
      <c r="BQ800" s="3"/>
      <c r="BR800" s="3"/>
      <c r="BS800" s="3"/>
      <c r="BT800" s="3"/>
    </row>
    <row r="801" spans="1:72" ht="12.75" customHeight="1">
      <c r="A801" s="3"/>
      <c r="B801" s="3"/>
      <c r="C801" s="3"/>
      <c r="D801" s="38"/>
      <c r="E801" s="38"/>
      <c r="F801" s="38"/>
      <c r="G801" s="39"/>
      <c r="H801" s="39"/>
      <c r="I801" s="39"/>
      <c r="J801" s="39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4"/>
      <c r="BP801" s="3"/>
      <c r="BQ801" s="3"/>
      <c r="BR801" s="3"/>
      <c r="BS801" s="3"/>
      <c r="BT801" s="3"/>
    </row>
    <row r="802" spans="1:72" ht="12.75" customHeight="1">
      <c r="A802" s="3"/>
      <c r="B802" s="3"/>
      <c r="C802" s="3"/>
      <c r="D802" s="38"/>
      <c r="E802" s="38"/>
      <c r="F802" s="38"/>
      <c r="G802" s="39"/>
      <c r="H802" s="39"/>
      <c r="I802" s="39"/>
      <c r="J802" s="39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4"/>
      <c r="BP802" s="3"/>
      <c r="BQ802" s="3"/>
      <c r="BR802" s="3"/>
      <c r="BS802" s="3"/>
      <c r="BT802" s="3"/>
    </row>
    <row r="803" spans="1:72" ht="12.75" customHeight="1">
      <c r="A803" s="3"/>
      <c r="B803" s="3"/>
      <c r="C803" s="3"/>
      <c r="D803" s="38"/>
      <c r="E803" s="38"/>
      <c r="F803" s="38"/>
      <c r="G803" s="39"/>
      <c r="H803" s="39"/>
      <c r="I803" s="39"/>
      <c r="J803" s="39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4"/>
      <c r="BP803" s="3"/>
      <c r="BQ803" s="3"/>
      <c r="BR803" s="3"/>
      <c r="BS803" s="3"/>
      <c r="BT803" s="3"/>
    </row>
    <row r="804" spans="1:72" ht="12.75" customHeight="1">
      <c r="A804" s="3"/>
      <c r="B804" s="3"/>
      <c r="C804" s="3"/>
      <c r="D804" s="38"/>
      <c r="E804" s="38"/>
      <c r="F804" s="38"/>
      <c r="G804" s="39"/>
      <c r="H804" s="39"/>
      <c r="I804" s="39"/>
      <c r="J804" s="39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4"/>
      <c r="BP804" s="3"/>
      <c r="BQ804" s="3"/>
      <c r="BR804" s="3"/>
      <c r="BS804" s="3"/>
      <c r="BT804" s="3"/>
    </row>
    <row r="805" spans="1:72" ht="12.75" customHeight="1">
      <c r="A805" s="3"/>
      <c r="B805" s="3"/>
      <c r="C805" s="3"/>
      <c r="D805" s="38"/>
      <c r="E805" s="38"/>
      <c r="F805" s="38"/>
      <c r="G805" s="39"/>
      <c r="H805" s="39"/>
      <c r="I805" s="39"/>
      <c r="J805" s="39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4"/>
      <c r="BP805" s="3"/>
      <c r="BQ805" s="3"/>
      <c r="BR805" s="3"/>
      <c r="BS805" s="3"/>
      <c r="BT805" s="3"/>
    </row>
    <row r="806" spans="1:72" ht="12.75" customHeight="1">
      <c r="A806" s="3"/>
      <c r="B806" s="3"/>
      <c r="C806" s="3"/>
      <c r="D806" s="38"/>
      <c r="E806" s="38"/>
      <c r="F806" s="38"/>
      <c r="G806" s="39"/>
      <c r="H806" s="39"/>
      <c r="I806" s="39"/>
      <c r="J806" s="39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4"/>
      <c r="BP806" s="3"/>
      <c r="BQ806" s="3"/>
      <c r="BR806" s="3"/>
      <c r="BS806" s="3"/>
      <c r="BT806" s="3"/>
    </row>
    <row r="807" spans="1:72" ht="12.75" customHeight="1">
      <c r="A807" s="3"/>
      <c r="B807" s="3"/>
      <c r="C807" s="3"/>
      <c r="D807" s="38"/>
      <c r="E807" s="38"/>
      <c r="F807" s="38"/>
      <c r="G807" s="39"/>
      <c r="H807" s="39"/>
      <c r="I807" s="39"/>
      <c r="J807" s="39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4"/>
      <c r="BP807" s="3"/>
      <c r="BQ807" s="3"/>
      <c r="BR807" s="3"/>
      <c r="BS807" s="3"/>
      <c r="BT807" s="3"/>
    </row>
    <row r="808" spans="1:72" ht="12.75" customHeight="1">
      <c r="A808" s="3"/>
      <c r="B808" s="3"/>
      <c r="C808" s="3"/>
      <c r="D808" s="38"/>
      <c r="E808" s="38"/>
      <c r="F808" s="38"/>
      <c r="G808" s="39"/>
      <c r="H808" s="39"/>
      <c r="I808" s="39"/>
      <c r="J808" s="39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4"/>
      <c r="BP808" s="3"/>
      <c r="BQ808" s="3"/>
      <c r="BR808" s="3"/>
      <c r="BS808" s="3"/>
      <c r="BT808" s="3"/>
    </row>
    <row r="809" spans="1:72" ht="12.75" customHeight="1">
      <c r="A809" s="3"/>
      <c r="B809" s="3"/>
      <c r="C809" s="3"/>
      <c r="D809" s="38"/>
      <c r="E809" s="38"/>
      <c r="F809" s="38"/>
      <c r="G809" s="39"/>
      <c r="H809" s="39"/>
      <c r="I809" s="39"/>
      <c r="J809" s="39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4"/>
      <c r="BP809" s="3"/>
      <c r="BQ809" s="3"/>
      <c r="BR809" s="3"/>
      <c r="BS809" s="3"/>
      <c r="BT809" s="3"/>
    </row>
    <row r="810" spans="1:72" ht="12.75" customHeight="1">
      <c r="A810" s="3"/>
      <c r="B810" s="3"/>
      <c r="C810" s="3"/>
      <c r="D810" s="38"/>
      <c r="E810" s="38"/>
      <c r="F810" s="38"/>
      <c r="G810" s="39"/>
      <c r="H810" s="39"/>
      <c r="I810" s="39"/>
      <c r="J810" s="39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4"/>
      <c r="BP810" s="3"/>
      <c r="BQ810" s="3"/>
      <c r="BR810" s="3"/>
      <c r="BS810" s="3"/>
      <c r="BT810" s="3"/>
    </row>
    <row r="811" spans="1:72" ht="12.75" customHeight="1">
      <c r="A811" s="3"/>
      <c r="B811" s="3"/>
      <c r="C811" s="3"/>
      <c r="D811" s="38"/>
      <c r="E811" s="38"/>
      <c r="F811" s="38"/>
      <c r="G811" s="39"/>
      <c r="H811" s="39"/>
      <c r="I811" s="39"/>
      <c r="J811" s="39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4"/>
      <c r="BP811" s="3"/>
      <c r="BQ811" s="3"/>
      <c r="BR811" s="3"/>
      <c r="BS811" s="3"/>
      <c r="BT811" s="3"/>
    </row>
    <row r="812" spans="1:72" ht="12.75" customHeight="1">
      <c r="A812" s="3"/>
      <c r="B812" s="3"/>
      <c r="C812" s="3"/>
      <c r="D812" s="38"/>
      <c r="E812" s="38"/>
      <c r="F812" s="38"/>
      <c r="G812" s="39"/>
      <c r="H812" s="39"/>
      <c r="I812" s="39"/>
      <c r="J812" s="39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4"/>
      <c r="BP812" s="3"/>
      <c r="BQ812" s="3"/>
      <c r="BR812" s="3"/>
      <c r="BS812" s="3"/>
      <c r="BT812" s="3"/>
    </row>
    <row r="813" spans="1:72" ht="12.75" customHeight="1">
      <c r="A813" s="3"/>
      <c r="B813" s="3"/>
      <c r="C813" s="3"/>
      <c r="D813" s="38"/>
      <c r="E813" s="38"/>
      <c r="F813" s="38"/>
      <c r="G813" s="39"/>
      <c r="H813" s="39"/>
      <c r="I813" s="39"/>
      <c r="J813" s="39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4"/>
      <c r="BP813" s="3"/>
      <c r="BQ813" s="3"/>
      <c r="BR813" s="3"/>
      <c r="BS813" s="3"/>
      <c r="BT813" s="3"/>
    </row>
    <row r="814" spans="1:72" ht="12.75" customHeight="1">
      <c r="A814" s="3"/>
      <c r="B814" s="3"/>
      <c r="C814" s="3"/>
      <c r="D814" s="38"/>
      <c r="E814" s="38"/>
      <c r="F814" s="38"/>
      <c r="G814" s="39"/>
      <c r="H814" s="39"/>
      <c r="I814" s="39"/>
      <c r="J814" s="39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4"/>
      <c r="BP814" s="3"/>
      <c r="BQ814" s="3"/>
      <c r="BR814" s="3"/>
      <c r="BS814" s="3"/>
      <c r="BT814" s="3"/>
    </row>
    <row r="815" spans="1:72" ht="12.75" customHeight="1">
      <c r="A815" s="3"/>
      <c r="B815" s="3"/>
      <c r="C815" s="3"/>
      <c r="D815" s="38"/>
      <c r="E815" s="38"/>
      <c r="F815" s="38"/>
      <c r="G815" s="39"/>
      <c r="H815" s="39"/>
      <c r="I815" s="39"/>
      <c r="J815" s="39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4"/>
      <c r="BP815" s="3"/>
      <c r="BQ815" s="3"/>
      <c r="BR815" s="3"/>
      <c r="BS815" s="3"/>
      <c r="BT815" s="3"/>
    </row>
    <row r="816" spans="1:72" ht="12.75" customHeight="1">
      <c r="A816" s="3"/>
      <c r="B816" s="3"/>
      <c r="C816" s="3"/>
      <c r="D816" s="38"/>
      <c r="E816" s="38"/>
      <c r="F816" s="38"/>
      <c r="G816" s="39"/>
      <c r="H816" s="39"/>
      <c r="I816" s="39"/>
      <c r="J816" s="39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4"/>
      <c r="BP816" s="3"/>
      <c r="BQ816" s="3"/>
      <c r="BR816" s="3"/>
      <c r="BS816" s="3"/>
      <c r="BT816" s="3"/>
    </row>
    <row r="817" spans="1:72" ht="12.75" customHeight="1">
      <c r="A817" s="3"/>
      <c r="B817" s="3"/>
      <c r="C817" s="3"/>
      <c r="D817" s="38"/>
      <c r="E817" s="38"/>
      <c r="F817" s="38"/>
      <c r="G817" s="39"/>
      <c r="H817" s="39"/>
      <c r="I817" s="39"/>
      <c r="J817" s="39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4"/>
      <c r="BP817" s="3"/>
      <c r="BQ817" s="3"/>
      <c r="BR817" s="3"/>
      <c r="BS817" s="3"/>
      <c r="BT817" s="3"/>
    </row>
    <row r="818" spans="1:72" ht="12.75" customHeight="1">
      <c r="A818" s="3"/>
      <c r="B818" s="3"/>
      <c r="C818" s="3"/>
      <c r="D818" s="38"/>
      <c r="E818" s="38"/>
      <c r="F818" s="38"/>
      <c r="G818" s="39"/>
      <c r="H818" s="39"/>
      <c r="I818" s="39"/>
      <c r="J818" s="39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4"/>
      <c r="BP818" s="3"/>
      <c r="BQ818" s="3"/>
      <c r="BR818" s="3"/>
      <c r="BS818" s="3"/>
      <c r="BT818" s="3"/>
    </row>
    <row r="819" spans="1:72" ht="12.75" customHeight="1">
      <c r="A819" s="3"/>
      <c r="B819" s="3"/>
      <c r="C819" s="3"/>
      <c r="D819" s="38"/>
      <c r="E819" s="38"/>
      <c r="F819" s="38"/>
      <c r="G819" s="39"/>
      <c r="H819" s="39"/>
      <c r="I819" s="39"/>
      <c r="J819" s="39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4"/>
      <c r="BP819" s="3"/>
      <c r="BQ819" s="3"/>
      <c r="BR819" s="3"/>
      <c r="BS819" s="3"/>
      <c r="BT819" s="3"/>
    </row>
    <row r="820" spans="1:72" ht="12.75" customHeight="1">
      <c r="A820" s="3"/>
      <c r="B820" s="3"/>
      <c r="C820" s="3"/>
      <c r="D820" s="38"/>
      <c r="E820" s="38"/>
      <c r="F820" s="38"/>
      <c r="G820" s="39"/>
      <c r="H820" s="39"/>
      <c r="I820" s="39"/>
      <c r="J820" s="39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4"/>
      <c r="BP820" s="3"/>
      <c r="BQ820" s="3"/>
      <c r="BR820" s="3"/>
      <c r="BS820" s="3"/>
      <c r="BT820" s="3"/>
    </row>
    <row r="821" spans="1:72" ht="12.75" customHeight="1">
      <c r="A821" s="3"/>
      <c r="B821" s="3"/>
      <c r="C821" s="3"/>
      <c r="D821" s="38"/>
      <c r="E821" s="38"/>
      <c r="F821" s="38"/>
      <c r="G821" s="39"/>
      <c r="H821" s="39"/>
      <c r="I821" s="39"/>
      <c r="J821" s="39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4"/>
      <c r="BP821" s="3"/>
      <c r="BQ821" s="3"/>
      <c r="BR821" s="3"/>
      <c r="BS821" s="3"/>
      <c r="BT821" s="3"/>
    </row>
    <row r="822" spans="1:72" ht="12.75" customHeight="1">
      <c r="A822" s="3"/>
      <c r="B822" s="3"/>
      <c r="C822" s="3"/>
      <c r="D822" s="38"/>
      <c r="E822" s="38"/>
      <c r="F822" s="38"/>
      <c r="G822" s="39"/>
      <c r="H822" s="39"/>
      <c r="I822" s="39"/>
      <c r="J822" s="39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4"/>
      <c r="BP822" s="3"/>
      <c r="BQ822" s="3"/>
      <c r="BR822" s="3"/>
      <c r="BS822" s="3"/>
      <c r="BT822" s="3"/>
    </row>
    <row r="823" spans="1:72" ht="12.75" customHeight="1">
      <c r="A823" s="3"/>
      <c r="B823" s="3"/>
      <c r="C823" s="3"/>
      <c r="D823" s="38"/>
      <c r="E823" s="38"/>
      <c r="F823" s="38"/>
      <c r="G823" s="39"/>
      <c r="H823" s="39"/>
      <c r="I823" s="39"/>
      <c r="J823" s="39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4"/>
      <c r="BP823" s="3"/>
      <c r="BQ823" s="3"/>
      <c r="BR823" s="3"/>
      <c r="BS823" s="3"/>
      <c r="BT823" s="3"/>
    </row>
    <row r="824" spans="1:72" ht="12.75" customHeight="1">
      <c r="A824" s="3"/>
      <c r="B824" s="3"/>
      <c r="C824" s="3"/>
      <c r="D824" s="38"/>
      <c r="E824" s="38"/>
      <c r="F824" s="38"/>
      <c r="G824" s="39"/>
      <c r="H824" s="39"/>
      <c r="I824" s="39"/>
      <c r="J824" s="39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4"/>
      <c r="BP824" s="3"/>
      <c r="BQ824" s="3"/>
      <c r="BR824" s="3"/>
      <c r="BS824" s="3"/>
      <c r="BT824" s="3"/>
    </row>
    <row r="825" spans="1:72" ht="12.75" customHeight="1">
      <c r="A825" s="3"/>
      <c r="B825" s="3"/>
      <c r="C825" s="3"/>
      <c r="D825" s="38"/>
      <c r="E825" s="38"/>
      <c r="F825" s="38"/>
      <c r="G825" s="39"/>
      <c r="H825" s="39"/>
      <c r="I825" s="39"/>
      <c r="J825" s="39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4"/>
      <c r="BP825" s="3"/>
      <c r="BQ825" s="3"/>
      <c r="BR825" s="3"/>
      <c r="BS825" s="3"/>
      <c r="BT825" s="3"/>
    </row>
    <row r="826" spans="1:72" ht="12.75" customHeight="1">
      <c r="A826" s="3"/>
      <c r="B826" s="3"/>
      <c r="C826" s="3"/>
      <c r="D826" s="38"/>
      <c r="E826" s="38"/>
      <c r="F826" s="38"/>
      <c r="G826" s="39"/>
      <c r="H826" s="39"/>
      <c r="I826" s="39"/>
      <c r="J826" s="39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4"/>
      <c r="BP826" s="3"/>
      <c r="BQ826" s="3"/>
      <c r="BR826" s="3"/>
      <c r="BS826" s="3"/>
      <c r="BT826" s="3"/>
    </row>
    <row r="827" spans="1:72" ht="12.75" customHeight="1">
      <c r="A827" s="3"/>
      <c r="B827" s="3"/>
      <c r="C827" s="3"/>
      <c r="D827" s="38"/>
      <c r="E827" s="38"/>
      <c r="F827" s="38"/>
      <c r="G827" s="39"/>
      <c r="H827" s="39"/>
      <c r="I827" s="39"/>
      <c r="J827" s="39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4"/>
      <c r="BP827" s="3"/>
      <c r="BQ827" s="3"/>
      <c r="BR827" s="3"/>
      <c r="BS827" s="3"/>
      <c r="BT827" s="3"/>
    </row>
    <row r="828" spans="1:72" ht="12.75" customHeight="1">
      <c r="A828" s="3"/>
      <c r="B828" s="3"/>
      <c r="C828" s="3"/>
      <c r="D828" s="38"/>
      <c r="E828" s="38"/>
      <c r="F828" s="38"/>
      <c r="G828" s="39"/>
      <c r="H828" s="39"/>
      <c r="I828" s="39"/>
      <c r="J828" s="39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4"/>
      <c r="BP828" s="3"/>
      <c r="BQ828" s="3"/>
      <c r="BR828" s="3"/>
      <c r="BS828" s="3"/>
      <c r="BT828" s="3"/>
    </row>
    <row r="829" spans="1:72" ht="12.75" customHeight="1">
      <c r="A829" s="3"/>
      <c r="B829" s="3"/>
      <c r="C829" s="3"/>
      <c r="D829" s="38"/>
      <c r="E829" s="38"/>
      <c r="F829" s="38"/>
      <c r="G829" s="39"/>
      <c r="H829" s="39"/>
      <c r="I829" s="39"/>
      <c r="J829" s="39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4"/>
      <c r="BP829" s="3"/>
      <c r="BQ829" s="3"/>
      <c r="BR829" s="3"/>
      <c r="BS829" s="3"/>
      <c r="BT829" s="3"/>
    </row>
    <row r="830" spans="1:72" ht="12.75" customHeight="1">
      <c r="A830" s="3"/>
      <c r="B830" s="3"/>
      <c r="C830" s="3"/>
      <c r="D830" s="38"/>
      <c r="E830" s="38"/>
      <c r="F830" s="38"/>
      <c r="G830" s="39"/>
      <c r="H830" s="39"/>
      <c r="I830" s="39"/>
      <c r="J830" s="39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4"/>
      <c r="BP830" s="3"/>
      <c r="BQ830" s="3"/>
      <c r="BR830" s="3"/>
      <c r="BS830" s="3"/>
      <c r="BT830" s="3"/>
    </row>
    <row r="831" spans="1:72" ht="12.75" customHeight="1">
      <c r="A831" s="3"/>
      <c r="B831" s="3"/>
      <c r="C831" s="3"/>
      <c r="D831" s="38"/>
      <c r="E831" s="38"/>
      <c r="F831" s="38"/>
      <c r="G831" s="39"/>
      <c r="H831" s="39"/>
      <c r="I831" s="39"/>
      <c r="J831" s="39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4"/>
      <c r="BP831" s="3"/>
      <c r="BQ831" s="3"/>
      <c r="BR831" s="3"/>
      <c r="BS831" s="3"/>
      <c r="BT831" s="3"/>
    </row>
    <row r="832" spans="1:72" ht="12.75" customHeight="1">
      <c r="A832" s="3"/>
      <c r="B832" s="3"/>
      <c r="C832" s="3"/>
      <c r="D832" s="38"/>
      <c r="E832" s="38"/>
      <c r="F832" s="38"/>
      <c r="G832" s="39"/>
      <c r="H832" s="39"/>
      <c r="I832" s="39"/>
      <c r="J832" s="39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4"/>
      <c r="BP832" s="3"/>
      <c r="BQ832" s="3"/>
      <c r="BR832" s="3"/>
      <c r="BS832" s="3"/>
      <c r="BT832" s="3"/>
    </row>
    <row r="833" spans="1:72" ht="12.75" customHeight="1">
      <c r="A833" s="3"/>
      <c r="B833" s="3"/>
      <c r="C833" s="3"/>
      <c r="D833" s="38"/>
      <c r="E833" s="38"/>
      <c r="F833" s="38"/>
      <c r="G833" s="39"/>
      <c r="H833" s="39"/>
      <c r="I833" s="39"/>
      <c r="J833" s="39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4"/>
      <c r="BP833" s="3"/>
      <c r="BQ833" s="3"/>
      <c r="BR833" s="3"/>
      <c r="BS833" s="3"/>
      <c r="BT833" s="3"/>
    </row>
    <row r="834" spans="1:72" ht="12.75" customHeight="1">
      <c r="A834" s="3"/>
      <c r="B834" s="3"/>
      <c r="C834" s="3"/>
      <c r="D834" s="38"/>
      <c r="E834" s="38"/>
      <c r="F834" s="38"/>
      <c r="G834" s="39"/>
      <c r="H834" s="39"/>
      <c r="I834" s="39"/>
      <c r="J834" s="39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4"/>
      <c r="BP834" s="3"/>
      <c r="BQ834" s="3"/>
      <c r="BR834" s="3"/>
      <c r="BS834" s="3"/>
      <c r="BT834" s="3"/>
    </row>
    <row r="835" spans="1:72" ht="12.75" customHeight="1">
      <c r="A835" s="3"/>
      <c r="B835" s="3"/>
      <c r="C835" s="3"/>
      <c r="D835" s="38"/>
      <c r="E835" s="38"/>
      <c r="F835" s="38"/>
      <c r="G835" s="39"/>
      <c r="H835" s="39"/>
      <c r="I835" s="39"/>
      <c r="J835" s="39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4"/>
      <c r="BP835" s="3"/>
      <c r="BQ835" s="3"/>
      <c r="BR835" s="3"/>
      <c r="BS835" s="3"/>
      <c r="BT835" s="3"/>
    </row>
    <row r="836" spans="1:72" ht="12.75" customHeight="1">
      <c r="A836" s="3"/>
      <c r="B836" s="3"/>
      <c r="C836" s="3"/>
      <c r="D836" s="38"/>
      <c r="E836" s="38"/>
      <c r="F836" s="38"/>
      <c r="G836" s="39"/>
      <c r="H836" s="39"/>
      <c r="I836" s="39"/>
      <c r="J836" s="39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4"/>
      <c r="BP836" s="3"/>
      <c r="BQ836" s="3"/>
      <c r="BR836" s="3"/>
      <c r="BS836" s="3"/>
      <c r="BT836" s="3"/>
    </row>
    <row r="837" spans="1:72" ht="12.75" customHeight="1">
      <c r="A837" s="3"/>
      <c r="B837" s="3"/>
      <c r="C837" s="3"/>
      <c r="D837" s="38"/>
      <c r="E837" s="38"/>
      <c r="F837" s="38"/>
      <c r="G837" s="39"/>
      <c r="H837" s="39"/>
      <c r="I837" s="39"/>
      <c r="J837" s="39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4"/>
      <c r="BP837" s="3"/>
      <c r="BQ837" s="3"/>
      <c r="BR837" s="3"/>
      <c r="BS837" s="3"/>
      <c r="BT837" s="3"/>
    </row>
    <row r="838" spans="1:72" ht="12.75" customHeight="1">
      <c r="A838" s="3"/>
      <c r="B838" s="3"/>
      <c r="C838" s="3"/>
      <c r="D838" s="38"/>
      <c r="E838" s="38"/>
      <c r="F838" s="38"/>
      <c r="G838" s="39"/>
      <c r="H838" s="39"/>
      <c r="I838" s="39"/>
      <c r="J838" s="39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4"/>
      <c r="BP838" s="3"/>
      <c r="BQ838" s="3"/>
      <c r="BR838" s="3"/>
      <c r="BS838" s="3"/>
      <c r="BT838" s="3"/>
    </row>
    <row r="839" spans="1:72" ht="12.75" customHeight="1">
      <c r="A839" s="3"/>
      <c r="B839" s="3"/>
      <c r="C839" s="3"/>
      <c r="D839" s="38"/>
      <c r="E839" s="38"/>
      <c r="F839" s="38"/>
      <c r="G839" s="39"/>
      <c r="H839" s="39"/>
      <c r="I839" s="39"/>
      <c r="J839" s="39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4"/>
      <c r="BP839" s="3"/>
      <c r="BQ839" s="3"/>
      <c r="BR839" s="3"/>
      <c r="BS839" s="3"/>
      <c r="BT839" s="3"/>
    </row>
    <row r="840" spans="1:72" ht="12.75" customHeight="1">
      <c r="A840" s="3"/>
      <c r="B840" s="3"/>
      <c r="C840" s="3"/>
      <c r="D840" s="38"/>
      <c r="E840" s="38"/>
      <c r="F840" s="38"/>
      <c r="G840" s="39"/>
      <c r="H840" s="39"/>
      <c r="I840" s="39"/>
      <c r="J840" s="39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4"/>
      <c r="BP840" s="3"/>
      <c r="BQ840" s="3"/>
      <c r="BR840" s="3"/>
      <c r="BS840" s="3"/>
      <c r="BT840" s="3"/>
    </row>
    <row r="841" spans="1:72" ht="12.75" customHeight="1">
      <c r="A841" s="3"/>
      <c r="B841" s="3"/>
      <c r="C841" s="3"/>
      <c r="D841" s="38"/>
      <c r="E841" s="38"/>
      <c r="F841" s="38"/>
      <c r="G841" s="39"/>
      <c r="H841" s="39"/>
      <c r="I841" s="39"/>
      <c r="J841" s="39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4"/>
      <c r="BP841" s="3"/>
      <c r="BQ841" s="3"/>
      <c r="BR841" s="3"/>
      <c r="BS841" s="3"/>
      <c r="BT841" s="3"/>
    </row>
    <row r="842" spans="1:72" ht="12.75" customHeight="1">
      <c r="A842" s="3"/>
      <c r="B842" s="3"/>
      <c r="C842" s="3"/>
      <c r="D842" s="38"/>
      <c r="E842" s="38"/>
      <c r="F842" s="38"/>
      <c r="G842" s="39"/>
      <c r="H842" s="39"/>
      <c r="I842" s="39"/>
      <c r="J842" s="39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4"/>
      <c r="BP842" s="3"/>
      <c r="BQ842" s="3"/>
      <c r="BR842" s="3"/>
      <c r="BS842" s="3"/>
      <c r="BT842" s="3"/>
    </row>
    <row r="843" spans="1:72" ht="12.75" customHeight="1">
      <c r="A843" s="3"/>
      <c r="B843" s="3"/>
      <c r="C843" s="3"/>
      <c r="D843" s="38"/>
      <c r="E843" s="38"/>
      <c r="F843" s="38"/>
      <c r="G843" s="39"/>
      <c r="H843" s="39"/>
      <c r="I843" s="39"/>
      <c r="J843" s="39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4"/>
      <c r="BP843" s="3"/>
      <c r="BQ843" s="3"/>
      <c r="BR843" s="3"/>
      <c r="BS843" s="3"/>
      <c r="BT843" s="3"/>
    </row>
    <row r="844" spans="1:72" ht="12.75" customHeight="1">
      <c r="A844" s="3"/>
      <c r="B844" s="3"/>
      <c r="C844" s="3"/>
      <c r="D844" s="38"/>
      <c r="E844" s="38"/>
      <c r="F844" s="38"/>
      <c r="G844" s="39"/>
      <c r="H844" s="39"/>
      <c r="I844" s="39"/>
      <c r="J844" s="39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4"/>
      <c r="BP844" s="3"/>
      <c r="BQ844" s="3"/>
      <c r="BR844" s="3"/>
      <c r="BS844" s="3"/>
      <c r="BT844" s="3"/>
    </row>
    <row r="845" spans="1:72" ht="12.75" customHeight="1">
      <c r="A845" s="3"/>
      <c r="B845" s="3"/>
      <c r="C845" s="3"/>
      <c r="D845" s="38"/>
      <c r="E845" s="38"/>
      <c r="F845" s="38"/>
      <c r="G845" s="39"/>
      <c r="H845" s="39"/>
      <c r="I845" s="39"/>
      <c r="J845" s="39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4"/>
      <c r="BP845" s="3"/>
      <c r="BQ845" s="3"/>
      <c r="BR845" s="3"/>
      <c r="BS845" s="3"/>
      <c r="BT845" s="3"/>
    </row>
    <row r="846" spans="1:72" ht="12.75" customHeight="1">
      <c r="A846" s="3"/>
      <c r="B846" s="3"/>
      <c r="C846" s="3"/>
      <c r="D846" s="38"/>
      <c r="E846" s="38"/>
      <c r="F846" s="38"/>
      <c r="G846" s="39"/>
      <c r="H846" s="39"/>
      <c r="I846" s="39"/>
      <c r="J846" s="39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4"/>
      <c r="BP846" s="3"/>
      <c r="BQ846" s="3"/>
      <c r="BR846" s="3"/>
      <c r="BS846" s="3"/>
      <c r="BT846" s="3"/>
    </row>
    <row r="847" spans="1:72" ht="12.75" customHeight="1">
      <c r="A847" s="3"/>
      <c r="B847" s="3"/>
      <c r="C847" s="3"/>
      <c r="D847" s="38"/>
      <c r="E847" s="38"/>
      <c r="F847" s="38"/>
      <c r="G847" s="39"/>
      <c r="H847" s="39"/>
      <c r="I847" s="39"/>
      <c r="J847" s="39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4"/>
      <c r="BP847" s="3"/>
      <c r="BQ847" s="3"/>
      <c r="BR847" s="3"/>
      <c r="BS847" s="3"/>
      <c r="BT847" s="3"/>
    </row>
    <row r="848" spans="1:72" ht="12.75" customHeight="1">
      <c r="A848" s="3"/>
      <c r="B848" s="3"/>
      <c r="C848" s="3"/>
      <c r="D848" s="38"/>
      <c r="E848" s="38"/>
      <c r="F848" s="38"/>
      <c r="G848" s="39"/>
      <c r="H848" s="39"/>
      <c r="I848" s="39"/>
      <c r="J848" s="39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4"/>
      <c r="BP848" s="3"/>
      <c r="BQ848" s="3"/>
      <c r="BR848" s="3"/>
      <c r="BS848" s="3"/>
      <c r="BT848" s="3"/>
    </row>
    <row r="849" spans="1:72" ht="12.75" customHeight="1">
      <c r="A849" s="3"/>
      <c r="B849" s="3"/>
      <c r="C849" s="3"/>
      <c r="D849" s="38"/>
      <c r="E849" s="38"/>
      <c r="F849" s="38"/>
      <c r="G849" s="39"/>
      <c r="H849" s="39"/>
      <c r="I849" s="39"/>
      <c r="J849" s="39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4"/>
      <c r="BP849" s="3"/>
      <c r="BQ849" s="3"/>
      <c r="BR849" s="3"/>
      <c r="BS849" s="3"/>
      <c r="BT849" s="3"/>
    </row>
    <row r="850" spans="1:72" ht="12.75" customHeight="1">
      <c r="A850" s="3"/>
      <c r="B850" s="3"/>
      <c r="C850" s="3"/>
      <c r="D850" s="38"/>
      <c r="E850" s="38"/>
      <c r="F850" s="38"/>
      <c r="G850" s="39"/>
      <c r="H850" s="39"/>
      <c r="I850" s="39"/>
      <c r="J850" s="39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4"/>
      <c r="BP850" s="3"/>
      <c r="BQ850" s="3"/>
      <c r="BR850" s="3"/>
      <c r="BS850" s="3"/>
      <c r="BT850" s="3"/>
    </row>
    <row r="851" spans="1:72" ht="12.75" customHeight="1">
      <c r="A851" s="3"/>
      <c r="B851" s="3"/>
      <c r="C851" s="3"/>
      <c r="D851" s="38"/>
      <c r="E851" s="38"/>
      <c r="F851" s="38"/>
      <c r="G851" s="39"/>
      <c r="H851" s="39"/>
      <c r="I851" s="39"/>
      <c r="J851" s="39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4"/>
      <c r="BP851" s="3"/>
      <c r="BQ851" s="3"/>
      <c r="BR851" s="3"/>
      <c r="BS851" s="3"/>
      <c r="BT851" s="3"/>
    </row>
    <row r="852" spans="1:72" ht="12.75" customHeight="1">
      <c r="A852" s="3"/>
      <c r="B852" s="3"/>
      <c r="C852" s="3"/>
      <c r="D852" s="38"/>
      <c r="E852" s="38"/>
      <c r="F852" s="38"/>
      <c r="G852" s="39"/>
      <c r="H852" s="39"/>
      <c r="I852" s="39"/>
      <c r="J852" s="39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4"/>
      <c r="BP852" s="3"/>
      <c r="BQ852" s="3"/>
      <c r="BR852" s="3"/>
      <c r="BS852" s="3"/>
      <c r="BT852" s="3"/>
    </row>
    <row r="853" spans="1:72" ht="12.75" customHeight="1">
      <c r="A853" s="3"/>
      <c r="B853" s="3"/>
      <c r="C853" s="3"/>
      <c r="D853" s="38"/>
      <c r="E853" s="38"/>
      <c r="F853" s="38"/>
      <c r="G853" s="39"/>
      <c r="H853" s="39"/>
      <c r="I853" s="39"/>
      <c r="J853" s="39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4"/>
      <c r="BP853" s="3"/>
      <c r="BQ853" s="3"/>
      <c r="BR853" s="3"/>
      <c r="BS853" s="3"/>
      <c r="BT853" s="3"/>
    </row>
    <row r="854" spans="1:72" ht="12.75" customHeight="1">
      <c r="A854" s="3"/>
      <c r="B854" s="3"/>
      <c r="C854" s="3"/>
      <c r="D854" s="38"/>
      <c r="E854" s="38"/>
      <c r="F854" s="38"/>
      <c r="G854" s="39"/>
      <c r="H854" s="39"/>
      <c r="I854" s="39"/>
      <c r="J854" s="39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4"/>
      <c r="BP854" s="3"/>
      <c r="BQ854" s="3"/>
      <c r="BR854" s="3"/>
      <c r="BS854" s="3"/>
      <c r="BT854" s="3"/>
    </row>
    <row r="855" spans="1:72" ht="12.75" customHeight="1">
      <c r="A855" s="3"/>
      <c r="B855" s="3"/>
      <c r="C855" s="3"/>
      <c r="D855" s="38"/>
      <c r="E855" s="38"/>
      <c r="F855" s="38"/>
      <c r="G855" s="39"/>
      <c r="H855" s="39"/>
      <c r="I855" s="39"/>
      <c r="J855" s="39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4"/>
      <c r="BP855" s="3"/>
      <c r="BQ855" s="3"/>
      <c r="BR855" s="3"/>
      <c r="BS855" s="3"/>
      <c r="BT855" s="3"/>
    </row>
    <row r="856" spans="1:72" ht="12.75" customHeight="1">
      <c r="A856" s="3"/>
      <c r="B856" s="3"/>
      <c r="C856" s="3"/>
      <c r="D856" s="38"/>
      <c r="E856" s="38"/>
      <c r="F856" s="38"/>
      <c r="G856" s="39"/>
      <c r="H856" s="39"/>
      <c r="I856" s="39"/>
      <c r="J856" s="39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4"/>
      <c r="BP856" s="3"/>
      <c r="BQ856" s="3"/>
      <c r="BR856" s="3"/>
      <c r="BS856" s="3"/>
      <c r="BT856" s="3"/>
    </row>
    <row r="857" spans="1:72" ht="12.75" customHeight="1">
      <c r="A857" s="3"/>
      <c r="B857" s="3"/>
      <c r="C857" s="3"/>
      <c r="D857" s="38"/>
      <c r="E857" s="38"/>
      <c r="F857" s="38"/>
      <c r="G857" s="39"/>
      <c r="H857" s="39"/>
      <c r="I857" s="39"/>
      <c r="J857" s="39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4"/>
      <c r="BP857" s="3"/>
      <c r="BQ857" s="3"/>
      <c r="BR857" s="3"/>
      <c r="BS857" s="3"/>
      <c r="BT857" s="3"/>
    </row>
    <row r="858" spans="1:72" ht="12.75" customHeight="1">
      <c r="A858" s="3"/>
      <c r="B858" s="3"/>
      <c r="C858" s="3"/>
      <c r="D858" s="38"/>
      <c r="E858" s="38"/>
      <c r="F858" s="38"/>
      <c r="G858" s="39"/>
      <c r="H858" s="39"/>
      <c r="I858" s="39"/>
      <c r="J858" s="39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4"/>
      <c r="BP858" s="3"/>
      <c r="BQ858" s="3"/>
      <c r="BR858" s="3"/>
      <c r="BS858" s="3"/>
      <c r="BT858" s="3"/>
    </row>
    <row r="859" spans="1:72" ht="12.75" customHeight="1">
      <c r="A859" s="3"/>
      <c r="B859" s="3"/>
      <c r="C859" s="3"/>
      <c r="D859" s="38"/>
      <c r="E859" s="38"/>
      <c r="F859" s="38"/>
      <c r="G859" s="39"/>
      <c r="H859" s="39"/>
      <c r="I859" s="39"/>
      <c r="J859" s="39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4"/>
      <c r="BP859" s="3"/>
      <c r="BQ859" s="3"/>
      <c r="BR859" s="3"/>
      <c r="BS859" s="3"/>
      <c r="BT859" s="3"/>
    </row>
    <row r="860" spans="1:72" ht="12.75" customHeight="1">
      <c r="A860" s="3"/>
      <c r="B860" s="3"/>
      <c r="C860" s="3"/>
      <c r="D860" s="38"/>
      <c r="E860" s="38"/>
      <c r="F860" s="38"/>
      <c r="G860" s="39"/>
      <c r="H860" s="39"/>
      <c r="I860" s="39"/>
      <c r="J860" s="39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4"/>
      <c r="BP860" s="3"/>
      <c r="BQ860" s="3"/>
      <c r="BR860" s="3"/>
      <c r="BS860" s="3"/>
      <c r="BT860" s="3"/>
    </row>
    <row r="861" spans="1:72" ht="12.75" customHeight="1">
      <c r="A861" s="3"/>
      <c r="B861" s="3"/>
      <c r="C861" s="3"/>
      <c r="D861" s="38"/>
      <c r="E861" s="38"/>
      <c r="F861" s="38"/>
      <c r="G861" s="39"/>
      <c r="H861" s="39"/>
      <c r="I861" s="39"/>
      <c r="J861" s="39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4"/>
      <c r="BP861" s="3"/>
      <c r="BQ861" s="3"/>
      <c r="BR861" s="3"/>
      <c r="BS861" s="3"/>
      <c r="BT861" s="3"/>
    </row>
    <row r="862" spans="1:72" ht="12.75" customHeight="1">
      <c r="A862" s="3"/>
      <c r="B862" s="3"/>
      <c r="C862" s="3"/>
      <c r="D862" s="38"/>
      <c r="E862" s="38"/>
      <c r="F862" s="38"/>
      <c r="G862" s="39"/>
      <c r="H862" s="39"/>
      <c r="I862" s="39"/>
      <c r="J862" s="39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4"/>
      <c r="BP862" s="3"/>
      <c r="BQ862" s="3"/>
      <c r="BR862" s="3"/>
      <c r="BS862" s="3"/>
      <c r="BT862" s="3"/>
    </row>
    <row r="863" spans="1:72" ht="12.75" customHeight="1">
      <c r="A863" s="3"/>
      <c r="B863" s="3"/>
      <c r="C863" s="3"/>
      <c r="D863" s="38"/>
      <c r="E863" s="38"/>
      <c r="F863" s="38"/>
      <c r="G863" s="39"/>
      <c r="H863" s="39"/>
      <c r="I863" s="39"/>
      <c r="J863" s="39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4"/>
      <c r="BP863" s="3"/>
      <c r="BQ863" s="3"/>
      <c r="BR863" s="3"/>
      <c r="BS863" s="3"/>
      <c r="BT863" s="3"/>
    </row>
    <row r="864" spans="1:72" ht="12.75" customHeight="1">
      <c r="A864" s="3"/>
      <c r="B864" s="3"/>
      <c r="C864" s="3"/>
      <c r="D864" s="38"/>
      <c r="E864" s="38"/>
      <c r="F864" s="38"/>
      <c r="G864" s="39"/>
      <c r="H864" s="39"/>
      <c r="I864" s="39"/>
      <c r="J864" s="39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4"/>
      <c r="BP864" s="3"/>
      <c r="BQ864" s="3"/>
      <c r="BR864" s="3"/>
      <c r="BS864" s="3"/>
      <c r="BT864" s="3"/>
    </row>
    <row r="865" spans="1:72" ht="12.75" customHeight="1">
      <c r="A865" s="3"/>
      <c r="B865" s="3"/>
      <c r="C865" s="3"/>
      <c r="D865" s="38"/>
      <c r="E865" s="38"/>
      <c r="F865" s="38"/>
      <c r="G865" s="39"/>
      <c r="H865" s="39"/>
      <c r="I865" s="39"/>
      <c r="J865" s="39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4"/>
      <c r="BP865" s="3"/>
      <c r="BQ865" s="3"/>
      <c r="BR865" s="3"/>
      <c r="BS865" s="3"/>
      <c r="BT865" s="3"/>
    </row>
    <row r="866" spans="1:72" ht="12.75" customHeight="1">
      <c r="A866" s="3"/>
      <c r="B866" s="3"/>
      <c r="C866" s="3"/>
      <c r="D866" s="38"/>
      <c r="E866" s="38"/>
      <c r="F866" s="38"/>
      <c r="G866" s="39"/>
      <c r="H866" s="39"/>
      <c r="I866" s="39"/>
      <c r="J866" s="39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4"/>
      <c r="BP866" s="3"/>
      <c r="BQ866" s="3"/>
      <c r="BR866" s="3"/>
      <c r="BS866" s="3"/>
      <c r="BT866" s="3"/>
    </row>
    <row r="867" spans="1:72" ht="12.75" customHeight="1">
      <c r="A867" s="3"/>
      <c r="B867" s="3"/>
      <c r="C867" s="3"/>
      <c r="D867" s="38"/>
      <c r="E867" s="38"/>
      <c r="F867" s="38"/>
      <c r="G867" s="39"/>
      <c r="H867" s="39"/>
      <c r="I867" s="39"/>
      <c r="J867" s="39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4"/>
      <c r="BP867" s="3"/>
      <c r="BQ867" s="3"/>
      <c r="BR867" s="3"/>
      <c r="BS867" s="3"/>
      <c r="BT867" s="3"/>
    </row>
    <row r="868" spans="1:72" ht="12.75" customHeight="1">
      <c r="A868" s="3"/>
      <c r="B868" s="3"/>
      <c r="C868" s="3"/>
      <c r="D868" s="38"/>
      <c r="E868" s="38"/>
      <c r="F868" s="38"/>
      <c r="G868" s="39"/>
      <c r="H868" s="39"/>
      <c r="I868" s="39"/>
      <c r="J868" s="39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4"/>
      <c r="BP868" s="3"/>
      <c r="BQ868" s="3"/>
      <c r="BR868" s="3"/>
      <c r="BS868" s="3"/>
      <c r="BT868" s="3"/>
    </row>
    <row r="869" spans="1:72" ht="12.75" customHeight="1">
      <c r="A869" s="3"/>
      <c r="B869" s="3"/>
      <c r="C869" s="3"/>
      <c r="D869" s="38"/>
      <c r="E869" s="38"/>
      <c r="F869" s="38"/>
      <c r="G869" s="39"/>
      <c r="H869" s="39"/>
      <c r="I869" s="39"/>
      <c r="J869" s="39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4"/>
      <c r="BP869" s="3"/>
      <c r="BQ869" s="3"/>
      <c r="BR869" s="3"/>
      <c r="BS869" s="3"/>
      <c r="BT869" s="3"/>
    </row>
    <row r="870" spans="1:72" ht="12.75" customHeight="1">
      <c r="A870" s="3"/>
      <c r="B870" s="3"/>
      <c r="C870" s="3"/>
      <c r="D870" s="38"/>
      <c r="E870" s="38"/>
      <c r="F870" s="38"/>
      <c r="G870" s="39"/>
      <c r="H870" s="39"/>
      <c r="I870" s="39"/>
      <c r="J870" s="39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4"/>
      <c r="BP870" s="3"/>
      <c r="BQ870" s="3"/>
      <c r="BR870" s="3"/>
      <c r="BS870" s="3"/>
      <c r="BT870" s="3"/>
    </row>
    <row r="871" spans="1:72" ht="12.75" customHeight="1">
      <c r="A871" s="3"/>
      <c r="B871" s="3"/>
      <c r="C871" s="3"/>
      <c r="D871" s="38"/>
      <c r="E871" s="38"/>
      <c r="F871" s="38"/>
      <c r="G871" s="39"/>
      <c r="H871" s="39"/>
      <c r="I871" s="39"/>
      <c r="J871" s="39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4"/>
      <c r="BP871" s="3"/>
      <c r="BQ871" s="3"/>
      <c r="BR871" s="3"/>
      <c r="BS871" s="3"/>
      <c r="BT871" s="3"/>
    </row>
    <row r="872" spans="1:72" ht="12.75" customHeight="1">
      <c r="A872" s="3"/>
      <c r="B872" s="3"/>
      <c r="C872" s="3"/>
      <c r="D872" s="38"/>
      <c r="E872" s="38"/>
      <c r="F872" s="38"/>
      <c r="G872" s="39"/>
      <c r="H872" s="39"/>
      <c r="I872" s="39"/>
      <c r="J872" s="39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4"/>
      <c r="BP872" s="3"/>
      <c r="BQ872" s="3"/>
      <c r="BR872" s="3"/>
      <c r="BS872" s="3"/>
      <c r="BT872" s="3"/>
    </row>
    <row r="873" spans="1:72" ht="12.75" customHeight="1">
      <c r="A873" s="3"/>
      <c r="B873" s="3"/>
      <c r="C873" s="3"/>
      <c r="D873" s="38"/>
      <c r="E873" s="38"/>
      <c r="F873" s="38"/>
      <c r="G873" s="39"/>
      <c r="H873" s="39"/>
      <c r="I873" s="39"/>
      <c r="J873" s="39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4"/>
      <c r="BP873" s="3"/>
      <c r="BQ873" s="3"/>
      <c r="BR873" s="3"/>
      <c r="BS873" s="3"/>
      <c r="BT873" s="3"/>
    </row>
    <row r="874" spans="1:72" ht="12.75" customHeight="1">
      <c r="A874" s="3"/>
      <c r="B874" s="3"/>
      <c r="C874" s="3"/>
      <c r="D874" s="38"/>
      <c r="E874" s="38"/>
      <c r="F874" s="38"/>
      <c r="G874" s="39"/>
      <c r="H874" s="39"/>
      <c r="I874" s="39"/>
      <c r="J874" s="39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4"/>
      <c r="BP874" s="3"/>
      <c r="BQ874" s="3"/>
      <c r="BR874" s="3"/>
      <c r="BS874" s="3"/>
      <c r="BT874" s="3"/>
    </row>
    <row r="875" spans="1:72" ht="12.75" customHeight="1">
      <c r="A875" s="3"/>
      <c r="B875" s="3"/>
      <c r="C875" s="3"/>
      <c r="D875" s="38"/>
      <c r="E875" s="38"/>
      <c r="F875" s="38"/>
      <c r="G875" s="39"/>
      <c r="H875" s="39"/>
      <c r="I875" s="39"/>
      <c r="J875" s="39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4"/>
      <c r="BP875" s="3"/>
      <c r="BQ875" s="3"/>
      <c r="BR875" s="3"/>
      <c r="BS875" s="3"/>
      <c r="BT875" s="3"/>
    </row>
    <row r="876" spans="1:72" ht="12.75" customHeight="1">
      <c r="A876" s="3"/>
      <c r="B876" s="3"/>
      <c r="C876" s="3"/>
      <c r="D876" s="38"/>
      <c r="E876" s="38"/>
      <c r="F876" s="38"/>
      <c r="G876" s="39"/>
      <c r="H876" s="39"/>
      <c r="I876" s="39"/>
      <c r="J876" s="39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4"/>
      <c r="BP876" s="3"/>
      <c r="BQ876" s="3"/>
      <c r="BR876" s="3"/>
      <c r="BS876" s="3"/>
      <c r="BT876" s="3"/>
    </row>
    <row r="877" spans="1:72" ht="12.75" customHeight="1">
      <c r="A877" s="3"/>
      <c r="B877" s="3"/>
      <c r="C877" s="3"/>
      <c r="D877" s="38"/>
      <c r="E877" s="38"/>
      <c r="F877" s="38"/>
      <c r="G877" s="39"/>
      <c r="H877" s="39"/>
      <c r="I877" s="39"/>
      <c r="J877" s="39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4"/>
      <c r="BP877" s="3"/>
      <c r="BQ877" s="3"/>
      <c r="BR877" s="3"/>
      <c r="BS877" s="3"/>
      <c r="BT877" s="3"/>
    </row>
    <row r="878" spans="1:72" ht="12.75" customHeight="1">
      <c r="A878" s="3"/>
      <c r="B878" s="3"/>
      <c r="C878" s="3"/>
      <c r="D878" s="38"/>
      <c r="E878" s="38"/>
      <c r="F878" s="38"/>
      <c r="G878" s="39"/>
      <c r="H878" s="39"/>
      <c r="I878" s="39"/>
      <c r="J878" s="39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4"/>
      <c r="BP878" s="3"/>
      <c r="BQ878" s="3"/>
      <c r="BR878" s="3"/>
      <c r="BS878" s="3"/>
      <c r="BT878" s="3"/>
    </row>
    <row r="879" spans="1:72" ht="12.75" customHeight="1">
      <c r="A879" s="3"/>
      <c r="B879" s="3"/>
      <c r="C879" s="3"/>
      <c r="D879" s="38"/>
      <c r="E879" s="38"/>
      <c r="F879" s="38"/>
      <c r="G879" s="39"/>
      <c r="H879" s="39"/>
      <c r="I879" s="39"/>
      <c r="J879" s="39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4"/>
      <c r="BP879" s="3"/>
      <c r="BQ879" s="3"/>
      <c r="BR879" s="3"/>
      <c r="BS879" s="3"/>
      <c r="BT879" s="3"/>
    </row>
    <row r="880" spans="1:72" ht="12.75" customHeight="1">
      <c r="A880" s="3"/>
      <c r="B880" s="3"/>
      <c r="C880" s="3"/>
      <c r="D880" s="38"/>
      <c r="E880" s="38"/>
      <c r="F880" s="38"/>
      <c r="G880" s="39"/>
      <c r="H880" s="39"/>
      <c r="I880" s="39"/>
      <c r="J880" s="39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4"/>
      <c r="BP880" s="3"/>
      <c r="BQ880" s="3"/>
      <c r="BR880" s="3"/>
      <c r="BS880" s="3"/>
      <c r="BT880" s="3"/>
    </row>
    <row r="881" spans="1:72" ht="12.75" customHeight="1">
      <c r="A881" s="3"/>
      <c r="B881" s="3"/>
      <c r="C881" s="3"/>
      <c r="D881" s="38"/>
      <c r="E881" s="38"/>
      <c r="F881" s="38"/>
      <c r="G881" s="39"/>
      <c r="H881" s="39"/>
      <c r="I881" s="39"/>
      <c r="J881" s="39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4"/>
      <c r="BP881" s="3"/>
      <c r="BQ881" s="3"/>
      <c r="BR881" s="3"/>
      <c r="BS881" s="3"/>
      <c r="BT881" s="3"/>
    </row>
    <row r="882" spans="1:72" ht="12.75" customHeight="1">
      <c r="A882" s="3"/>
      <c r="B882" s="3"/>
      <c r="C882" s="3"/>
      <c r="D882" s="38"/>
      <c r="E882" s="38"/>
      <c r="F882" s="38"/>
      <c r="G882" s="39"/>
      <c r="H882" s="39"/>
      <c r="I882" s="39"/>
      <c r="J882" s="39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4"/>
      <c r="BP882" s="3"/>
      <c r="BQ882" s="3"/>
      <c r="BR882" s="3"/>
      <c r="BS882" s="3"/>
      <c r="BT882" s="3"/>
    </row>
    <row r="883" spans="1:72" ht="12.75" customHeight="1">
      <c r="A883" s="3"/>
      <c r="B883" s="3"/>
      <c r="C883" s="3"/>
      <c r="D883" s="38"/>
      <c r="E883" s="38"/>
      <c r="F883" s="38"/>
      <c r="G883" s="39"/>
      <c r="H883" s="39"/>
      <c r="I883" s="39"/>
      <c r="J883" s="39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4"/>
      <c r="BP883" s="3"/>
      <c r="BQ883" s="3"/>
      <c r="BR883" s="3"/>
      <c r="BS883" s="3"/>
      <c r="BT883" s="3"/>
    </row>
    <row r="884" spans="1:72" ht="12.75" customHeight="1">
      <c r="A884" s="3"/>
      <c r="B884" s="3"/>
      <c r="C884" s="3"/>
      <c r="D884" s="38"/>
      <c r="E884" s="38"/>
      <c r="F884" s="38"/>
      <c r="G884" s="39"/>
      <c r="H884" s="39"/>
      <c r="I884" s="39"/>
      <c r="J884" s="39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4"/>
      <c r="BP884" s="3"/>
      <c r="BQ884" s="3"/>
      <c r="BR884" s="3"/>
      <c r="BS884" s="3"/>
      <c r="BT884" s="3"/>
    </row>
    <row r="885" spans="1:72" ht="12.75" customHeight="1">
      <c r="A885" s="3"/>
      <c r="B885" s="3"/>
      <c r="C885" s="3"/>
      <c r="D885" s="38"/>
      <c r="E885" s="38"/>
      <c r="F885" s="38"/>
      <c r="G885" s="39"/>
      <c r="H885" s="39"/>
      <c r="I885" s="39"/>
      <c r="J885" s="39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4"/>
      <c r="BP885" s="3"/>
      <c r="BQ885" s="3"/>
      <c r="BR885" s="3"/>
      <c r="BS885" s="3"/>
      <c r="BT885" s="3"/>
    </row>
    <row r="886" spans="1:72" ht="12.75" customHeight="1">
      <c r="A886" s="3"/>
      <c r="B886" s="3"/>
      <c r="C886" s="3"/>
      <c r="D886" s="38"/>
      <c r="E886" s="38"/>
      <c r="F886" s="38"/>
      <c r="G886" s="39"/>
      <c r="H886" s="39"/>
      <c r="I886" s="39"/>
      <c r="J886" s="39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4"/>
      <c r="BP886" s="3"/>
      <c r="BQ886" s="3"/>
      <c r="BR886" s="3"/>
      <c r="BS886" s="3"/>
      <c r="BT886" s="3"/>
    </row>
    <row r="887" spans="1:72" ht="12.75" customHeight="1">
      <c r="A887" s="3"/>
      <c r="B887" s="3"/>
      <c r="C887" s="3"/>
      <c r="D887" s="38"/>
      <c r="E887" s="38"/>
      <c r="F887" s="38"/>
      <c r="G887" s="39"/>
      <c r="H887" s="39"/>
      <c r="I887" s="39"/>
      <c r="J887" s="39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4"/>
      <c r="BP887" s="3"/>
      <c r="BQ887" s="3"/>
      <c r="BR887" s="3"/>
      <c r="BS887" s="3"/>
      <c r="BT887" s="3"/>
    </row>
    <row r="888" spans="1:72" ht="12.75" customHeight="1">
      <c r="A888" s="3"/>
      <c r="B888" s="3"/>
      <c r="C888" s="3"/>
      <c r="D888" s="38"/>
      <c r="E888" s="38"/>
      <c r="F888" s="38"/>
      <c r="G888" s="39"/>
      <c r="H888" s="39"/>
      <c r="I888" s="39"/>
      <c r="J888" s="39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4"/>
      <c r="BP888" s="3"/>
      <c r="BQ888" s="3"/>
      <c r="BR888" s="3"/>
      <c r="BS888" s="3"/>
      <c r="BT888" s="3"/>
    </row>
    <row r="889" spans="1:72" ht="12.75" customHeight="1">
      <c r="A889" s="3"/>
      <c r="B889" s="3"/>
      <c r="C889" s="3"/>
      <c r="D889" s="38"/>
      <c r="E889" s="38"/>
      <c r="F889" s="38"/>
      <c r="G889" s="39"/>
      <c r="H889" s="39"/>
      <c r="I889" s="39"/>
      <c r="J889" s="39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4"/>
      <c r="BP889" s="3"/>
      <c r="BQ889" s="3"/>
      <c r="BR889" s="3"/>
      <c r="BS889" s="3"/>
      <c r="BT889" s="3"/>
    </row>
    <row r="890" spans="1:72" ht="12.75" customHeight="1">
      <c r="A890" s="3"/>
      <c r="B890" s="3"/>
      <c r="C890" s="3"/>
      <c r="D890" s="38"/>
      <c r="E890" s="38"/>
      <c r="F890" s="38"/>
      <c r="G890" s="39"/>
      <c r="H890" s="39"/>
      <c r="I890" s="39"/>
      <c r="J890" s="39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4"/>
      <c r="BP890" s="3"/>
      <c r="BQ890" s="3"/>
      <c r="BR890" s="3"/>
      <c r="BS890" s="3"/>
      <c r="BT890" s="3"/>
    </row>
    <row r="891" spans="1:72" ht="12.75" customHeight="1">
      <c r="A891" s="3"/>
      <c r="B891" s="3"/>
      <c r="C891" s="3"/>
      <c r="D891" s="38"/>
      <c r="E891" s="38"/>
      <c r="F891" s="38"/>
      <c r="G891" s="39"/>
      <c r="H891" s="39"/>
      <c r="I891" s="39"/>
      <c r="J891" s="39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4"/>
      <c r="BP891" s="3"/>
      <c r="BQ891" s="3"/>
      <c r="BR891" s="3"/>
      <c r="BS891" s="3"/>
      <c r="BT891" s="3"/>
    </row>
    <row r="892" spans="1:72" ht="12.75" customHeight="1">
      <c r="A892" s="3"/>
      <c r="B892" s="3"/>
      <c r="C892" s="3"/>
      <c r="D892" s="38"/>
      <c r="E892" s="38"/>
      <c r="F892" s="38"/>
      <c r="G892" s="39"/>
      <c r="H892" s="39"/>
      <c r="I892" s="39"/>
      <c r="J892" s="39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4"/>
      <c r="BP892" s="3"/>
      <c r="BQ892" s="3"/>
      <c r="BR892" s="3"/>
      <c r="BS892" s="3"/>
      <c r="BT892" s="3"/>
    </row>
    <row r="893" spans="1:72" ht="12.75" customHeight="1">
      <c r="A893" s="3"/>
      <c r="B893" s="3"/>
      <c r="C893" s="3"/>
      <c r="D893" s="38"/>
      <c r="E893" s="38"/>
      <c r="F893" s="38"/>
      <c r="G893" s="39"/>
      <c r="H893" s="39"/>
      <c r="I893" s="39"/>
      <c r="J893" s="39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4"/>
      <c r="BP893" s="3"/>
      <c r="BQ893" s="3"/>
      <c r="BR893" s="3"/>
      <c r="BS893" s="3"/>
      <c r="BT893" s="3"/>
    </row>
    <row r="894" spans="1:72" ht="12.75" customHeight="1">
      <c r="A894" s="3"/>
      <c r="B894" s="3"/>
      <c r="C894" s="3"/>
      <c r="D894" s="38"/>
      <c r="E894" s="38"/>
      <c r="F894" s="38"/>
      <c r="G894" s="39"/>
      <c r="H894" s="39"/>
      <c r="I894" s="39"/>
      <c r="J894" s="39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4"/>
      <c r="BP894" s="3"/>
      <c r="BQ894" s="3"/>
      <c r="BR894" s="3"/>
      <c r="BS894" s="3"/>
      <c r="BT894" s="3"/>
    </row>
    <row r="895" spans="1:72" ht="12.75" customHeight="1">
      <c r="A895" s="3"/>
      <c r="B895" s="3"/>
      <c r="C895" s="3"/>
      <c r="D895" s="38"/>
      <c r="E895" s="38"/>
      <c r="F895" s="38"/>
      <c r="G895" s="39"/>
      <c r="H895" s="39"/>
      <c r="I895" s="39"/>
      <c r="J895" s="39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4"/>
      <c r="BP895" s="3"/>
      <c r="BQ895" s="3"/>
      <c r="BR895" s="3"/>
      <c r="BS895" s="3"/>
      <c r="BT895" s="3"/>
    </row>
    <row r="896" spans="1:72" ht="12.75" customHeight="1">
      <c r="A896" s="3"/>
      <c r="B896" s="3"/>
      <c r="C896" s="3"/>
      <c r="D896" s="38"/>
      <c r="E896" s="38"/>
      <c r="F896" s="38"/>
      <c r="G896" s="39"/>
      <c r="H896" s="39"/>
      <c r="I896" s="39"/>
      <c r="J896" s="39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4"/>
      <c r="BP896" s="3"/>
      <c r="BQ896" s="3"/>
      <c r="BR896" s="3"/>
      <c r="BS896" s="3"/>
      <c r="BT896" s="3"/>
    </row>
    <row r="897" spans="1:72" ht="12.75" customHeight="1">
      <c r="A897" s="3"/>
      <c r="B897" s="3"/>
      <c r="C897" s="3"/>
      <c r="D897" s="38"/>
      <c r="E897" s="38"/>
      <c r="F897" s="38"/>
      <c r="G897" s="39"/>
      <c r="H897" s="39"/>
      <c r="I897" s="39"/>
      <c r="J897" s="39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4"/>
      <c r="BP897" s="3"/>
      <c r="BQ897" s="3"/>
      <c r="BR897" s="3"/>
      <c r="BS897" s="3"/>
      <c r="BT897" s="3"/>
    </row>
    <row r="898" spans="1:72" ht="12.75" customHeight="1">
      <c r="A898" s="3"/>
      <c r="B898" s="3"/>
      <c r="C898" s="3"/>
      <c r="D898" s="38"/>
      <c r="E898" s="38"/>
      <c r="F898" s="38"/>
      <c r="G898" s="39"/>
      <c r="H898" s="39"/>
      <c r="I898" s="39"/>
      <c r="J898" s="39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4"/>
      <c r="BP898" s="3"/>
      <c r="BQ898" s="3"/>
      <c r="BR898" s="3"/>
      <c r="BS898" s="3"/>
      <c r="BT898" s="3"/>
    </row>
    <row r="899" spans="1:72" ht="12.75" customHeight="1">
      <c r="A899" s="3"/>
      <c r="B899" s="3"/>
      <c r="C899" s="3"/>
      <c r="D899" s="38"/>
      <c r="E899" s="38"/>
      <c r="F899" s="38"/>
      <c r="G899" s="39"/>
      <c r="H899" s="39"/>
      <c r="I899" s="39"/>
      <c r="J899" s="39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4"/>
      <c r="BP899" s="3"/>
      <c r="BQ899" s="3"/>
      <c r="BR899" s="3"/>
      <c r="BS899" s="3"/>
      <c r="BT899" s="3"/>
    </row>
    <row r="900" spans="1:72" ht="12.75" customHeight="1">
      <c r="A900" s="3"/>
      <c r="B900" s="3"/>
      <c r="C900" s="3"/>
      <c r="D900" s="38"/>
      <c r="E900" s="38"/>
      <c r="F900" s="38"/>
      <c r="G900" s="39"/>
      <c r="H900" s="39"/>
      <c r="I900" s="39"/>
      <c r="J900" s="39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4"/>
      <c r="BP900" s="3"/>
      <c r="BQ900" s="3"/>
      <c r="BR900" s="3"/>
      <c r="BS900" s="3"/>
      <c r="BT900" s="3"/>
    </row>
    <row r="901" spans="1:72" ht="12.75" customHeight="1">
      <c r="A901" s="3"/>
      <c r="B901" s="3"/>
      <c r="C901" s="3"/>
      <c r="D901" s="38"/>
      <c r="E901" s="38"/>
      <c r="F901" s="38"/>
      <c r="G901" s="39"/>
      <c r="H901" s="39"/>
      <c r="I901" s="39"/>
      <c r="J901" s="39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4"/>
      <c r="BP901" s="3"/>
      <c r="BQ901" s="3"/>
      <c r="BR901" s="3"/>
      <c r="BS901" s="3"/>
      <c r="BT901" s="3"/>
    </row>
    <row r="902" spans="1:72" ht="12.75" customHeight="1">
      <c r="A902" s="3"/>
      <c r="B902" s="3"/>
      <c r="C902" s="3"/>
      <c r="D902" s="38"/>
      <c r="E902" s="38"/>
      <c r="F902" s="38"/>
      <c r="G902" s="39"/>
      <c r="H902" s="39"/>
      <c r="I902" s="39"/>
      <c r="J902" s="39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4"/>
      <c r="BP902" s="3"/>
      <c r="BQ902" s="3"/>
      <c r="BR902" s="3"/>
      <c r="BS902" s="3"/>
      <c r="BT902" s="3"/>
    </row>
    <row r="903" spans="1:72" ht="12.75" customHeight="1">
      <c r="A903" s="3"/>
      <c r="B903" s="3"/>
      <c r="C903" s="3"/>
      <c r="D903" s="38"/>
      <c r="E903" s="38"/>
      <c r="F903" s="38"/>
      <c r="G903" s="39"/>
      <c r="H903" s="39"/>
      <c r="I903" s="39"/>
      <c r="J903" s="39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4"/>
      <c r="BP903" s="3"/>
      <c r="BQ903" s="3"/>
      <c r="BR903" s="3"/>
      <c r="BS903" s="3"/>
      <c r="BT903" s="3"/>
    </row>
    <row r="904" spans="1:72" ht="12.75" customHeight="1">
      <c r="A904" s="3"/>
      <c r="B904" s="3"/>
      <c r="C904" s="3"/>
      <c r="D904" s="38"/>
      <c r="E904" s="38"/>
      <c r="F904" s="38"/>
      <c r="G904" s="39"/>
      <c r="H904" s="39"/>
      <c r="I904" s="39"/>
      <c r="J904" s="39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4"/>
      <c r="BP904" s="3"/>
      <c r="BQ904" s="3"/>
      <c r="BR904" s="3"/>
      <c r="BS904" s="3"/>
      <c r="BT904" s="3"/>
    </row>
    <row r="905" spans="1:72" ht="12.75" customHeight="1">
      <c r="A905" s="3"/>
      <c r="B905" s="3"/>
      <c r="C905" s="3"/>
      <c r="D905" s="38"/>
      <c r="E905" s="38"/>
      <c r="F905" s="38"/>
      <c r="G905" s="39"/>
      <c r="H905" s="39"/>
      <c r="I905" s="39"/>
      <c r="J905" s="39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4"/>
      <c r="BP905" s="3"/>
      <c r="BQ905" s="3"/>
      <c r="BR905" s="3"/>
      <c r="BS905" s="3"/>
      <c r="BT905" s="3"/>
    </row>
    <row r="906" spans="1:72" ht="12.75" customHeight="1">
      <c r="A906" s="3"/>
      <c r="B906" s="3"/>
      <c r="C906" s="3"/>
      <c r="D906" s="38"/>
      <c r="E906" s="38"/>
      <c r="F906" s="38"/>
      <c r="G906" s="39"/>
      <c r="H906" s="39"/>
      <c r="I906" s="39"/>
      <c r="J906" s="39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4"/>
      <c r="BP906" s="3"/>
      <c r="BQ906" s="3"/>
      <c r="BR906" s="3"/>
      <c r="BS906" s="3"/>
      <c r="BT906" s="3"/>
    </row>
    <row r="907" spans="1:72" ht="12.75" customHeight="1">
      <c r="A907" s="3"/>
      <c r="B907" s="3"/>
      <c r="C907" s="3"/>
      <c r="D907" s="38"/>
      <c r="E907" s="38"/>
      <c r="F907" s="38"/>
      <c r="G907" s="39"/>
      <c r="H907" s="39"/>
      <c r="I907" s="39"/>
      <c r="J907" s="39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4"/>
      <c r="BP907" s="3"/>
      <c r="BQ907" s="3"/>
      <c r="BR907" s="3"/>
      <c r="BS907" s="3"/>
      <c r="BT907" s="3"/>
    </row>
    <row r="908" spans="1:72" ht="12.75" customHeight="1">
      <c r="A908" s="3"/>
      <c r="B908" s="3"/>
      <c r="C908" s="3"/>
      <c r="D908" s="38"/>
      <c r="E908" s="38"/>
      <c r="F908" s="38"/>
      <c r="G908" s="39"/>
      <c r="H908" s="39"/>
      <c r="I908" s="39"/>
      <c r="J908" s="39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4"/>
      <c r="BP908" s="3"/>
      <c r="BQ908" s="3"/>
      <c r="BR908" s="3"/>
      <c r="BS908" s="3"/>
      <c r="BT908" s="3"/>
    </row>
    <row r="909" spans="1:72" ht="12.75" customHeight="1">
      <c r="A909" s="3"/>
      <c r="B909" s="3"/>
      <c r="C909" s="3"/>
      <c r="D909" s="38"/>
      <c r="E909" s="38"/>
      <c r="F909" s="38"/>
      <c r="G909" s="39"/>
      <c r="H909" s="39"/>
      <c r="I909" s="39"/>
      <c r="J909" s="39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4"/>
      <c r="BP909" s="3"/>
      <c r="BQ909" s="3"/>
      <c r="BR909" s="3"/>
      <c r="BS909" s="3"/>
      <c r="BT909" s="3"/>
    </row>
    <row r="910" spans="1:72" ht="12.75" customHeight="1">
      <c r="A910" s="3"/>
      <c r="B910" s="3"/>
      <c r="C910" s="3"/>
      <c r="D910" s="38"/>
      <c r="E910" s="38"/>
      <c r="F910" s="38"/>
      <c r="G910" s="39"/>
      <c r="H910" s="39"/>
      <c r="I910" s="39"/>
      <c r="J910" s="39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4"/>
      <c r="BP910" s="3"/>
      <c r="BQ910" s="3"/>
      <c r="BR910" s="3"/>
      <c r="BS910" s="3"/>
      <c r="BT910" s="3"/>
    </row>
    <row r="911" spans="1:72" ht="12.75" customHeight="1">
      <c r="A911" s="3"/>
      <c r="B911" s="3"/>
      <c r="C911" s="3"/>
      <c r="D911" s="38"/>
      <c r="E911" s="38"/>
      <c r="F911" s="38"/>
      <c r="G911" s="39"/>
      <c r="H911" s="39"/>
      <c r="I911" s="39"/>
      <c r="J911" s="39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4"/>
      <c r="BP911" s="3"/>
      <c r="BQ911" s="3"/>
      <c r="BR911" s="3"/>
      <c r="BS911" s="3"/>
      <c r="BT911" s="3"/>
    </row>
    <row r="912" spans="1:72" ht="12.75" customHeight="1">
      <c r="A912" s="3"/>
      <c r="B912" s="3"/>
      <c r="C912" s="3"/>
      <c r="D912" s="38"/>
      <c r="E912" s="38"/>
      <c r="F912" s="38"/>
      <c r="G912" s="39"/>
      <c r="H912" s="39"/>
      <c r="I912" s="39"/>
      <c r="J912" s="39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4"/>
      <c r="BP912" s="3"/>
      <c r="BQ912" s="3"/>
      <c r="BR912" s="3"/>
      <c r="BS912" s="3"/>
      <c r="BT912" s="3"/>
    </row>
    <row r="913" spans="1:72" ht="12.75" customHeight="1">
      <c r="A913" s="3"/>
      <c r="B913" s="3"/>
      <c r="C913" s="3"/>
      <c r="D913" s="38"/>
      <c r="E913" s="38"/>
      <c r="F913" s="38"/>
      <c r="G913" s="39"/>
      <c r="H913" s="39"/>
      <c r="I913" s="39"/>
      <c r="J913" s="39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4"/>
      <c r="BP913" s="3"/>
      <c r="BQ913" s="3"/>
      <c r="BR913" s="3"/>
      <c r="BS913" s="3"/>
      <c r="BT913" s="3"/>
    </row>
    <row r="914" spans="1:72" ht="12.75" customHeight="1">
      <c r="A914" s="3"/>
      <c r="B914" s="3"/>
      <c r="C914" s="3"/>
      <c r="D914" s="38"/>
      <c r="E914" s="38"/>
      <c r="F914" s="38"/>
      <c r="G914" s="39"/>
      <c r="H914" s="39"/>
      <c r="I914" s="39"/>
      <c r="J914" s="39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4"/>
      <c r="BP914" s="3"/>
      <c r="BQ914" s="3"/>
      <c r="BR914" s="3"/>
      <c r="BS914" s="3"/>
      <c r="BT914" s="3"/>
    </row>
    <row r="915" spans="1:72" ht="12.75" customHeight="1">
      <c r="A915" s="3"/>
      <c r="B915" s="3"/>
      <c r="C915" s="3"/>
      <c r="D915" s="38"/>
      <c r="E915" s="38"/>
      <c r="F915" s="38"/>
      <c r="G915" s="39"/>
      <c r="H915" s="39"/>
      <c r="I915" s="39"/>
      <c r="J915" s="39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4"/>
      <c r="BP915" s="3"/>
      <c r="BQ915" s="3"/>
      <c r="BR915" s="3"/>
      <c r="BS915" s="3"/>
      <c r="BT915" s="3"/>
    </row>
    <row r="916" spans="1:72" ht="12.75" customHeight="1">
      <c r="A916" s="3"/>
      <c r="B916" s="3"/>
      <c r="C916" s="3"/>
      <c r="D916" s="38"/>
      <c r="E916" s="38"/>
      <c r="F916" s="38"/>
      <c r="G916" s="39"/>
      <c r="H916" s="39"/>
      <c r="I916" s="39"/>
      <c r="J916" s="39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4"/>
      <c r="BP916" s="3"/>
      <c r="BQ916" s="3"/>
      <c r="BR916" s="3"/>
      <c r="BS916" s="3"/>
      <c r="BT916" s="3"/>
    </row>
    <row r="917" spans="1:72" ht="12.75" customHeight="1">
      <c r="A917" s="3"/>
      <c r="B917" s="3"/>
      <c r="C917" s="3"/>
      <c r="D917" s="38"/>
      <c r="E917" s="38"/>
      <c r="F917" s="38"/>
      <c r="G917" s="39"/>
      <c r="H917" s="39"/>
      <c r="I917" s="39"/>
      <c r="J917" s="39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4"/>
      <c r="BP917" s="3"/>
      <c r="BQ917" s="3"/>
      <c r="BR917" s="3"/>
      <c r="BS917" s="3"/>
      <c r="BT917" s="3"/>
    </row>
    <row r="918" spans="1:72" ht="12.75" customHeight="1">
      <c r="A918" s="3"/>
      <c r="B918" s="3"/>
      <c r="C918" s="3"/>
      <c r="D918" s="38"/>
      <c r="E918" s="38"/>
      <c r="F918" s="38"/>
      <c r="G918" s="39"/>
      <c r="H918" s="39"/>
      <c r="I918" s="39"/>
      <c r="J918" s="39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4"/>
      <c r="BP918" s="3"/>
      <c r="BQ918" s="3"/>
      <c r="BR918" s="3"/>
      <c r="BS918" s="3"/>
      <c r="BT918" s="3"/>
    </row>
    <row r="919" spans="1:72" ht="12.75" customHeight="1">
      <c r="A919" s="3"/>
      <c r="B919" s="3"/>
      <c r="C919" s="3"/>
      <c r="D919" s="38"/>
      <c r="E919" s="38"/>
      <c r="F919" s="38"/>
      <c r="G919" s="39"/>
      <c r="H919" s="39"/>
      <c r="I919" s="39"/>
      <c r="J919" s="39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4"/>
      <c r="BP919" s="3"/>
      <c r="BQ919" s="3"/>
      <c r="BR919" s="3"/>
      <c r="BS919" s="3"/>
      <c r="BT919" s="3"/>
    </row>
    <row r="920" spans="1:72" ht="12.75" customHeight="1">
      <c r="A920" s="3"/>
      <c r="B920" s="3"/>
      <c r="C920" s="3"/>
      <c r="D920" s="38"/>
      <c r="E920" s="38"/>
      <c r="F920" s="38"/>
      <c r="G920" s="39"/>
      <c r="H920" s="39"/>
      <c r="I920" s="39"/>
      <c r="J920" s="39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4"/>
      <c r="BP920" s="3"/>
      <c r="BQ920" s="3"/>
      <c r="BR920" s="3"/>
      <c r="BS920" s="3"/>
      <c r="BT920" s="3"/>
    </row>
    <row r="921" spans="1:72" ht="12.75" customHeight="1">
      <c r="A921" s="3"/>
      <c r="B921" s="3"/>
      <c r="C921" s="3"/>
      <c r="D921" s="38"/>
      <c r="E921" s="38"/>
      <c r="F921" s="38"/>
      <c r="G921" s="39"/>
      <c r="H921" s="39"/>
      <c r="I921" s="39"/>
      <c r="J921" s="39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4"/>
      <c r="BP921" s="3"/>
      <c r="BQ921" s="3"/>
      <c r="BR921" s="3"/>
      <c r="BS921" s="3"/>
      <c r="BT921" s="3"/>
    </row>
    <row r="922" spans="1:72" ht="12.75" customHeight="1">
      <c r="A922" s="3"/>
      <c r="B922" s="3"/>
      <c r="C922" s="3"/>
      <c r="D922" s="38"/>
      <c r="E922" s="38"/>
      <c r="F922" s="38"/>
      <c r="G922" s="39"/>
      <c r="H922" s="39"/>
      <c r="I922" s="39"/>
      <c r="J922" s="39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4"/>
      <c r="BP922" s="3"/>
      <c r="BQ922" s="3"/>
      <c r="BR922" s="3"/>
      <c r="BS922" s="3"/>
      <c r="BT922" s="3"/>
    </row>
    <row r="923" spans="1:72" ht="12.75" customHeight="1">
      <c r="A923" s="3"/>
      <c r="B923" s="3"/>
      <c r="C923" s="3"/>
      <c r="D923" s="38"/>
      <c r="E923" s="38"/>
      <c r="F923" s="38"/>
      <c r="G923" s="39"/>
      <c r="H923" s="39"/>
      <c r="I923" s="39"/>
      <c r="J923" s="39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4"/>
      <c r="BP923" s="3"/>
      <c r="BQ923" s="3"/>
      <c r="BR923" s="3"/>
      <c r="BS923" s="3"/>
      <c r="BT923" s="3"/>
    </row>
    <row r="924" spans="1:72" ht="12.75" customHeight="1">
      <c r="A924" s="3"/>
      <c r="B924" s="3"/>
      <c r="C924" s="3"/>
      <c r="D924" s="38"/>
      <c r="E924" s="38"/>
      <c r="F924" s="38"/>
      <c r="G924" s="39"/>
      <c r="H924" s="39"/>
      <c r="I924" s="39"/>
      <c r="J924" s="39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4"/>
      <c r="BP924" s="3"/>
      <c r="BQ924" s="3"/>
      <c r="BR924" s="3"/>
      <c r="BS924" s="3"/>
      <c r="BT924" s="3"/>
    </row>
    <row r="925" spans="1:72" ht="12.75" customHeight="1">
      <c r="A925" s="3"/>
      <c r="B925" s="3"/>
      <c r="C925" s="3"/>
      <c r="D925" s="38"/>
      <c r="E925" s="38"/>
      <c r="F925" s="38"/>
      <c r="G925" s="39"/>
      <c r="H925" s="39"/>
      <c r="I925" s="39"/>
      <c r="J925" s="39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4"/>
      <c r="BP925" s="3"/>
      <c r="BQ925" s="3"/>
      <c r="BR925" s="3"/>
      <c r="BS925" s="3"/>
      <c r="BT925" s="3"/>
    </row>
    <row r="926" spans="1:72" ht="12.75" customHeight="1">
      <c r="A926" s="3"/>
      <c r="B926" s="3"/>
      <c r="C926" s="3"/>
      <c r="D926" s="38"/>
      <c r="E926" s="38"/>
      <c r="F926" s="38"/>
      <c r="G926" s="39"/>
      <c r="H926" s="39"/>
      <c r="I926" s="39"/>
      <c r="J926" s="39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4"/>
      <c r="BP926" s="3"/>
      <c r="BQ926" s="3"/>
      <c r="BR926" s="3"/>
      <c r="BS926" s="3"/>
      <c r="BT926" s="3"/>
    </row>
    <row r="927" spans="1:72" ht="12.75" customHeight="1">
      <c r="A927" s="3"/>
      <c r="B927" s="3"/>
      <c r="C927" s="3"/>
      <c r="D927" s="38"/>
      <c r="E927" s="38"/>
      <c r="F927" s="38"/>
      <c r="G927" s="39"/>
      <c r="H927" s="39"/>
      <c r="I927" s="39"/>
      <c r="J927" s="39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4"/>
      <c r="BP927" s="3"/>
      <c r="BQ927" s="3"/>
      <c r="BR927" s="3"/>
      <c r="BS927" s="3"/>
      <c r="BT927" s="3"/>
    </row>
    <row r="928" spans="1:72" ht="12.75" customHeight="1">
      <c r="A928" s="3"/>
      <c r="B928" s="3"/>
      <c r="C928" s="3"/>
      <c r="D928" s="38"/>
      <c r="E928" s="38"/>
      <c r="F928" s="38"/>
      <c r="G928" s="39"/>
      <c r="H928" s="39"/>
      <c r="I928" s="39"/>
      <c r="J928" s="39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4"/>
      <c r="BP928" s="3"/>
      <c r="BQ928" s="3"/>
      <c r="BR928" s="3"/>
      <c r="BS928" s="3"/>
      <c r="BT928" s="3"/>
    </row>
    <row r="929" spans="1:72" ht="12.75" customHeight="1">
      <c r="A929" s="3"/>
      <c r="B929" s="3"/>
      <c r="C929" s="3"/>
      <c r="D929" s="38"/>
      <c r="E929" s="38"/>
      <c r="F929" s="38"/>
      <c r="G929" s="39"/>
      <c r="H929" s="39"/>
      <c r="I929" s="39"/>
      <c r="J929" s="39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4"/>
      <c r="BP929" s="3"/>
      <c r="BQ929" s="3"/>
      <c r="BR929" s="3"/>
      <c r="BS929" s="3"/>
      <c r="BT929" s="3"/>
    </row>
    <row r="930" spans="1:72" ht="12.75" customHeight="1">
      <c r="A930" s="3"/>
      <c r="B930" s="3"/>
      <c r="C930" s="3"/>
      <c r="D930" s="38"/>
      <c r="E930" s="38"/>
      <c r="F930" s="38"/>
      <c r="G930" s="39"/>
      <c r="H930" s="39"/>
      <c r="I930" s="39"/>
      <c r="J930" s="39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4"/>
      <c r="BP930" s="3"/>
      <c r="BQ930" s="3"/>
      <c r="BR930" s="3"/>
      <c r="BS930" s="3"/>
      <c r="BT930" s="3"/>
    </row>
    <row r="931" spans="1:72" ht="12.75" customHeight="1">
      <c r="A931" s="3"/>
      <c r="B931" s="3"/>
      <c r="C931" s="3"/>
      <c r="D931" s="38"/>
      <c r="E931" s="38"/>
      <c r="F931" s="38"/>
      <c r="G931" s="39"/>
      <c r="H931" s="39"/>
      <c r="I931" s="39"/>
      <c r="J931" s="39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4"/>
      <c r="BP931" s="3"/>
      <c r="BQ931" s="3"/>
      <c r="BR931" s="3"/>
      <c r="BS931" s="3"/>
      <c r="BT931" s="3"/>
    </row>
    <row r="932" spans="1:72" ht="12.75" customHeight="1">
      <c r="A932" s="3"/>
      <c r="B932" s="3"/>
      <c r="C932" s="3"/>
      <c r="D932" s="38"/>
      <c r="E932" s="38"/>
      <c r="F932" s="38"/>
      <c r="G932" s="39"/>
      <c r="H932" s="39"/>
      <c r="I932" s="39"/>
      <c r="J932" s="39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4"/>
      <c r="BP932" s="3"/>
      <c r="BQ932" s="3"/>
      <c r="BR932" s="3"/>
      <c r="BS932" s="3"/>
      <c r="BT932" s="3"/>
    </row>
    <row r="933" spans="1:72" ht="12.75" customHeight="1">
      <c r="A933" s="3"/>
      <c r="B933" s="3"/>
      <c r="C933" s="3"/>
      <c r="D933" s="38"/>
      <c r="E933" s="38"/>
      <c r="F933" s="38"/>
      <c r="G933" s="39"/>
      <c r="H933" s="39"/>
      <c r="I933" s="39"/>
      <c r="J933" s="39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4"/>
      <c r="BP933" s="3"/>
      <c r="BQ933" s="3"/>
      <c r="BR933" s="3"/>
      <c r="BS933" s="3"/>
      <c r="BT933" s="3"/>
    </row>
    <row r="934" spans="1:72" ht="12.75" customHeight="1">
      <c r="A934" s="3"/>
      <c r="B934" s="3"/>
      <c r="C934" s="3"/>
      <c r="D934" s="38"/>
      <c r="E934" s="38"/>
      <c r="F934" s="38"/>
      <c r="G934" s="39"/>
      <c r="H934" s="39"/>
      <c r="I934" s="39"/>
      <c r="J934" s="39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4"/>
      <c r="BP934" s="3"/>
      <c r="BQ934" s="3"/>
      <c r="BR934" s="3"/>
      <c r="BS934" s="3"/>
      <c r="BT934" s="3"/>
    </row>
    <row r="935" spans="1:72" ht="12.75" customHeight="1">
      <c r="A935" s="3"/>
      <c r="B935" s="3"/>
      <c r="C935" s="3"/>
      <c r="D935" s="38"/>
      <c r="E935" s="38"/>
      <c r="F935" s="38"/>
      <c r="G935" s="39"/>
      <c r="H935" s="39"/>
      <c r="I935" s="39"/>
      <c r="J935" s="39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4"/>
      <c r="BP935" s="3"/>
      <c r="BQ935" s="3"/>
      <c r="BR935" s="3"/>
      <c r="BS935" s="3"/>
      <c r="BT935" s="3"/>
    </row>
    <row r="936" spans="1:72" ht="12.75" customHeight="1">
      <c r="A936" s="3"/>
      <c r="B936" s="3"/>
      <c r="C936" s="3"/>
      <c r="D936" s="38"/>
      <c r="E936" s="38"/>
      <c r="F936" s="38"/>
      <c r="G936" s="39"/>
      <c r="H936" s="39"/>
      <c r="I936" s="39"/>
      <c r="J936" s="39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4"/>
      <c r="BP936" s="3"/>
      <c r="BQ936" s="3"/>
      <c r="BR936" s="3"/>
      <c r="BS936" s="3"/>
      <c r="BT936" s="3"/>
    </row>
    <row r="937" spans="1:72" ht="12.75" customHeight="1">
      <c r="A937" s="3"/>
      <c r="B937" s="3"/>
      <c r="C937" s="3"/>
      <c r="D937" s="38"/>
      <c r="E937" s="38"/>
      <c r="F937" s="38"/>
      <c r="G937" s="39"/>
      <c r="H937" s="39"/>
      <c r="I937" s="39"/>
      <c r="J937" s="39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4"/>
      <c r="BP937" s="3"/>
      <c r="BQ937" s="3"/>
      <c r="BR937" s="3"/>
      <c r="BS937" s="3"/>
      <c r="BT937" s="3"/>
    </row>
    <row r="938" spans="1:72" ht="12.75" customHeight="1">
      <c r="A938" s="3"/>
      <c r="B938" s="3"/>
      <c r="C938" s="3"/>
      <c r="D938" s="38"/>
      <c r="E938" s="38"/>
      <c r="F938" s="38"/>
      <c r="G938" s="39"/>
      <c r="H938" s="39"/>
      <c r="I938" s="39"/>
      <c r="J938" s="39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4"/>
      <c r="BP938" s="3"/>
      <c r="BQ938" s="3"/>
      <c r="BR938" s="3"/>
      <c r="BS938" s="3"/>
      <c r="BT938" s="3"/>
    </row>
    <row r="939" spans="1:72" ht="12.75" customHeight="1">
      <c r="A939" s="3"/>
      <c r="B939" s="3"/>
      <c r="C939" s="3"/>
      <c r="D939" s="38"/>
      <c r="E939" s="38"/>
      <c r="F939" s="38"/>
      <c r="G939" s="39"/>
      <c r="H939" s="39"/>
      <c r="I939" s="39"/>
      <c r="J939" s="39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4"/>
      <c r="BP939" s="3"/>
      <c r="BQ939" s="3"/>
      <c r="BR939" s="3"/>
      <c r="BS939" s="3"/>
      <c r="BT939" s="3"/>
    </row>
    <row r="940" spans="1:72" ht="12.75" customHeight="1">
      <c r="A940" s="3"/>
      <c r="B940" s="3"/>
      <c r="C940" s="3"/>
      <c r="D940" s="38"/>
      <c r="E940" s="38"/>
      <c r="F940" s="38"/>
      <c r="G940" s="39"/>
      <c r="H940" s="39"/>
      <c r="I940" s="39"/>
      <c r="J940" s="39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4"/>
      <c r="BP940" s="3"/>
      <c r="BQ940" s="3"/>
      <c r="BR940" s="3"/>
      <c r="BS940" s="3"/>
      <c r="BT940" s="3"/>
    </row>
    <row r="941" spans="1:72" ht="12.75" customHeight="1">
      <c r="A941" s="3"/>
      <c r="B941" s="3"/>
      <c r="C941" s="3"/>
      <c r="D941" s="38"/>
      <c r="E941" s="38"/>
      <c r="F941" s="38"/>
      <c r="G941" s="39"/>
      <c r="H941" s="39"/>
      <c r="I941" s="39"/>
      <c r="J941" s="39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4"/>
      <c r="BP941" s="3"/>
      <c r="BQ941" s="3"/>
      <c r="BR941" s="3"/>
      <c r="BS941" s="3"/>
      <c r="BT941" s="3"/>
    </row>
    <row r="942" spans="1:72" ht="12.75" customHeight="1">
      <c r="A942" s="3"/>
      <c r="B942" s="3"/>
      <c r="C942" s="3"/>
      <c r="D942" s="38"/>
      <c r="E942" s="38"/>
      <c r="F942" s="38"/>
      <c r="G942" s="39"/>
      <c r="H942" s="39"/>
      <c r="I942" s="39"/>
      <c r="J942" s="39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4"/>
      <c r="BP942" s="3"/>
      <c r="BQ942" s="3"/>
      <c r="BR942" s="3"/>
      <c r="BS942" s="3"/>
      <c r="BT942" s="3"/>
    </row>
    <row r="943" spans="1:72" ht="12.75" customHeight="1">
      <c r="A943" s="3"/>
      <c r="B943" s="3"/>
      <c r="C943" s="3"/>
      <c r="D943" s="38"/>
      <c r="E943" s="38"/>
      <c r="F943" s="38"/>
      <c r="G943" s="39"/>
      <c r="H943" s="39"/>
      <c r="I943" s="39"/>
      <c r="J943" s="39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4"/>
      <c r="BP943" s="3"/>
      <c r="BQ943" s="3"/>
      <c r="BR943" s="3"/>
      <c r="BS943" s="3"/>
      <c r="BT943" s="3"/>
    </row>
    <row r="944" spans="1:72" ht="12.75" customHeight="1">
      <c r="A944" s="3"/>
      <c r="B944" s="3"/>
      <c r="C944" s="3"/>
      <c r="D944" s="38"/>
      <c r="E944" s="38"/>
      <c r="F944" s="38"/>
      <c r="G944" s="39"/>
      <c r="H944" s="39"/>
      <c r="I944" s="39"/>
      <c r="J944" s="39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4"/>
      <c r="BP944" s="3"/>
      <c r="BQ944" s="3"/>
      <c r="BR944" s="3"/>
      <c r="BS944" s="3"/>
      <c r="BT944" s="3"/>
    </row>
    <row r="945" spans="1:72" ht="12.75" customHeight="1">
      <c r="A945" s="3"/>
      <c r="B945" s="3"/>
      <c r="C945" s="3"/>
      <c r="D945" s="38"/>
      <c r="E945" s="38"/>
      <c r="F945" s="38"/>
      <c r="G945" s="39"/>
      <c r="H945" s="39"/>
      <c r="I945" s="39"/>
      <c r="J945" s="39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4"/>
      <c r="BP945" s="3"/>
      <c r="BQ945" s="3"/>
      <c r="BR945" s="3"/>
      <c r="BS945" s="3"/>
      <c r="BT945" s="3"/>
    </row>
    <row r="946" spans="1:72" ht="12.75" customHeight="1">
      <c r="A946" s="3"/>
      <c r="B946" s="3"/>
      <c r="C946" s="3"/>
      <c r="D946" s="38"/>
      <c r="E946" s="38"/>
      <c r="F946" s="38"/>
      <c r="G946" s="39"/>
      <c r="H946" s="39"/>
      <c r="I946" s="39"/>
      <c r="J946" s="39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4"/>
      <c r="BP946" s="3"/>
      <c r="BQ946" s="3"/>
      <c r="BR946" s="3"/>
      <c r="BS946" s="3"/>
      <c r="BT946" s="3"/>
    </row>
    <row r="947" spans="1:72" ht="12.75" customHeight="1">
      <c r="A947" s="3"/>
      <c r="B947" s="3"/>
      <c r="C947" s="3"/>
      <c r="D947" s="38"/>
      <c r="E947" s="38"/>
      <c r="F947" s="38"/>
      <c r="G947" s="39"/>
      <c r="H947" s="39"/>
      <c r="I947" s="39"/>
      <c r="J947" s="39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4"/>
      <c r="BP947" s="3"/>
      <c r="BQ947" s="3"/>
      <c r="BR947" s="3"/>
      <c r="BS947" s="3"/>
      <c r="BT947" s="3"/>
    </row>
    <row r="948" spans="1:72" ht="12.75" customHeight="1">
      <c r="A948" s="3"/>
      <c r="B948" s="3"/>
      <c r="C948" s="3"/>
      <c r="D948" s="38"/>
      <c r="E948" s="38"/>
      <c r="F948" s="38"/>
      <c r="G948" s="39"/>
      <c r="H948" s="39"/>
      <c r="I948" s="39"/>
      <c r="J948" s="39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4"/>
      <c r="BP948" s="3"/>
      <c r="BQ948" s="3"/>
      <c r="BR948" s="3"/>
      <c r="BS948" s="3"/>
      <c r="BT948" s="3"/>
    </row>
    <row r="949" spans="1:72" ht="12.75" customHeight="1">
      <c r="A949" s="3"/>
      <c r="B949" s="3"/>
      <c r="C949" s="3"/>
      <c r="D949" s="38"/>
      <c r="E949" s="38"/>
      <c r="F949" s="38"/>
      <c r="G949" s="39"/>
      <c r="H949" s="39"/>
      <c r="I949" s="39"/>
      <c r="J949" s="39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4"/>
      <c r="BP949" s="3"/>
      <c r="BQ949" s="3"/>
      <c r="BR949" s="3"/>
      <c r="BS949" s="3"/>
      <c r="BT949" s="3"/>
    </row>
    <row r="950" spans="1:72" ht="12.75" customHeight="1">
      <c r="A950" s="3"/>
      <c r="B950" s="3"/>
      <c r="C950" s="3"/>
      <c r="D950" s="38"/>
      <c r="E950" s="38"/>
      <c r="F950" s="38"/>
      <c r="G950" s="39"/>
      <c r="H950" s="39"/>
      <c r="I950" s="39"/>
      <c r="J950" s="39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4"/>
      <c r="BP950" s="3"/>
      <c r="BQ950" s="3"/>
      <c r="BR950" s="3"/>
      <c r="BS950" s="3"/>
      <c r="BT950" s="3"/>
    </row>
    <row r="951" spans="1:72" ht="12.75" customHeight="1">
      <c r="A951" s="3"/>
      <c r="B951" s="3"/>
      <c r="C951" s="3"/>
      <c r="D951" s="38"/>
      <c r="E951" s="38"/>
      <c r="F951" s="38"/>
      <c r="G951" s="39"/>
      <c r="H951" s="39"/>
      <c r="I951" s="39"/>
      <c r="J951" s="39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4"/>
      <c r="BP951" s="3"/>
      <c r="BQ951" s="3"/>
      <c r="BR951" s="3"/>
      <c r="BS951" s="3"/>
      <c r="BT951" s="3"/>
    </row>
    <row r="952" spans="1:72" ht="12.75" customHeight="1">
      <c r="A952" s="3"/>
      <c r="B952" s="3"/>
      <c r="C952" s="3"/>
      <c r="D952" s="38"/>
      <c r="E952" s="38"/>
      <c r="F952" s="38"/>
      <c r="G952" s="39"/>
      <c r="H952" s="39"/>
      <c r="I952" s="39"/>
      <c r="J952" s="39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4"/>
      <c r="BP952" s="3"/>
      <c r="BQ952" s="3"/>
      <c r="BR952" s="3"/>
      <c r="BS952" s="3"/>
      <c r="BT952" s="3"/>
    </row>
    <row r="953" spans="1:72" ht="12.75" customHeight="1">
      <c r="A953" s="3"/>
      <c r="B953" s="3"/>
      <c r="C953" s="3"/>
      <c r="D953" s="38"/>
      <c r="E953" s="38"/>
      <c r="F953" s="38"/>
      <c r="G953" s="39"/>
      <c r="H953" s="39"/>
      <c r="I953" s="39"/>
      <c r="J953" s="39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4"/>
      <c r="BP953" s="3"/>
      <c r="BQ953" s="3"/>
      <c r="BR953" s="3"/>
      <c r="BS953" s="3"/>
      <c r="BT953" s="3"/>
    </row>
    <row r="954" spans="1:72" ht="12.75" customHeight="1">
      <c r="A954" s="3"/>
      <c r="B954" s="3"/>
      <c r="C954" s="3"/>
      <c r="D954" s="38"/>
      <c r="E954" s="38"/>
      <c r="F954" s="38"/>
      <c r="G954" s="39"/>
      <c r="H954" s="39"/>
      <c r="I954" s="39"/>
      <c r="J954" s="39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4"/>
      <c r="BP954" s="3"/>
      <c r="BQ954" s="3"/>
      <c r="BR954" s="3"/>
      <c r="BS954" s="3"/>
      <c r="BT954" s="3"/>
    </row>
    <row r="955" spans="1:72" ht="12.75" customHeight="1">
      <c r="A955" s="3"/>
      <c r="B955" s="3"/>
      <c r="C955" s="3"/>
      <c r="D955" s="38"/>
      <c r="E955" s="38"/>
      <c r="F955" s="38"/>
      <c r="G955" s="39"/>
      <c r="H955" s="39"/>
      <c r="I955" s="39"/>
      <c r="J955" s="39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4"/>
      <c r="BP955" s="3"/>
      <c r="BQ955" s="3"/>
      <c r="BR955" s="3"/>
      <c r="BS955" s="3"/>
      <c r="BT955" s="3"/>
    </row>
    <row r="956" spans="1:72" ht="12.75" customHeight="1">
      <c r="A956" s="3"/>
      <c r="B956" s="3"/>
      <c r="C956" s="3"/>
      <c r="D956" s="38"/>
      <c r="E956" s="38"/>
      <c r="F956" s="38"/>
      <c r="G956" s="39"/>
      <c r="H956" s="39"/>
      <c r="I956" s="39"/>
      <c r="J956" s="39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4"/>
      <c r="BP956" s="3"/>
      <c r="BQ956" s="3"/>
      <c r="BR956" s="3"/>
      <c r="BS956" s="3"/>
      <c r="BT956" s="3"/>
    </row>
    <row r="957" spans="1:72" ht="12.75" customHeight="1">
      <c r="A957" s="3"/>
      <c r="B957" s="3"/>
      <c r="C957" s="3"/>
      <c r="D957" s="38"/>
      <c r="E957" s="38"/>
      <c r="F957" s="38"/>
      <c r="G957" s="39"/>
      <c r="H957" s="39"/>
      <c r="I957" s="39"/>
      <c r="J957" s="39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4"/>
      <c r="BP957" s="3"/>
      <c r="BQ957" s="3"/>
      <c r="BR957" s="3"/>
      <c r="BS957" s="3"/>
      <c r="BT957" s="3"/>
    </row>
    <row r="958" spans="1:72" ht="12.75" customHeight="1">
      <c r="A958" s="3"/>
      <c r="B958" s="3"/>
      <c r="C958" s="3"/>
      <c r="D958" s="38"/>
      <c r="E958" s="38"/>
      <c r="F958" s="38"/>
      <c r="G958" s="39"/>
      <c r="H958" s="39"/>
      <c r="I958" s="39"/>
      <c r="J958" s="39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4"/>
      <c r="BP958" s="3"/>
      <c r="BQ958" s="3"/>
      <c r="BR958" s="3"/>
      <c r="BS958" s="3"/>
      <c r="BT958" s="3"/>
    </row>
    <row r="959" spans="1:72" ht="12.75" customHeight="1">
      <c r="A959" s="3"/>
      <c r="B959" s="3"/>
      <c r="C959" s="3"/>
      <c r="D959" s="38"/>
      <c r="E959" s="38"/>
      <c r="F959" s="38"/>
      <c r="G959" s="39"/>
      <c r="H959" s="39"/>
      <c r="I959" s="39"/>
      <c r="J959" s="39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4"/>
      <c r="BP959" s="3"/>
      <c r="BQ959" s="3"/>
      <c r="BR959" s="3"/>
      <c r="BS959" s="3"/>
      <c r="BT959" s="3"/>
    </row>
    <row r="960" spans="1:72" ht="12.75" customHeight="1">
      <c r="A960" s="3"/>
      <c r="B960" s="3"/>
      <c r="C960" s="3"/>
      <c r="D960" s="38"/>
      <c r="E960" s="38"/>
      <c r="F960" s="38"/>
      <c r="G960" s="39"/>
      <c r="H960" s="39"/>
      <c r="I960" s="39"/>
      <c r="J960" s="39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4"/>
      <c r="BP960" s="3"/>
      <c r="BQ960" s="3"/>
      <c r="BR960" s="3"/>
      <c r="BS960" s="3"/>
      <c r="BT960" s="3"/>
    </row>
    <row r="961" spans="1:72" ht="12.75" customHeight="1">
      <c r="A961" s="3"/>
      <c r="B961" s="3"/>
      <c r="C961" s="3"/>
      <c r="D961" s="38"/>
      <c r="E961" s="38"/>
      <c r="F961" s="38"/>
      <c r="G961" s="39"/>
      <c r="H961" s="39"/>
      <c r="I961" s="39"/>
      <c r="J961" s="39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4"/>
      <c r="BP961" s="3"/>
      <c r="BQ961" s="3"/>
      <c r="BR961" s="3"/>
      <c r="BS961" s="3"/>
      <c r="BT961" s="3"/>
    </row>
    <row r="962" spans="1:72" ht="12.75" customHeight="1">
      <c r="A962" s="3"/>
      <c r="B962" s="3"/>
      <c r="C962" s="3"/>
      <c r="D962" s="38"/>
      <c r="E962" s="38"/>
      <c r="F962" s="38"/>
      <c r="G962" s="39"/>
      <c r="H962" s="39"/>
      <c r="I962" s="39"/>
      <c r="J962" s="39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4"/>
      <c r="BP962" s="3"/>
      <c r="BQ962" s="3"/>
      <c r="BR962" s="3"/>
      <c r="BS962" s="3"/>
      <c r="BT962" s="3"/>
    </row>
    <row r="963" spans="1:72" ht="12.75" customHeight="1">
      <c r="A963" s="3"/>
      <c r="B963" s="3"/>
      <c r="C963" s="3"/>
      <c r="D963" s="38"/>
      <c r="E963" s="38"/>
      <c r="F963" s="38"/>
      <c r="G963" s="39"/>
      <c r="H963" s="39"/>
      <c r="I963" s="39"/>
      <c r="J963" s="39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4"/>
      <c r="BP963" s="3"/>
      <c r="BQ963" s="3"/>
      <c r="BR963" s="3"/>
      <c r="BS963" s="3"/>
      <c r="BT963" s="3"/>
    </row>
    <row r="964" spans="1:72" ht="12.75" customHeight="1">
      <c r="A964" s="3"/>
      <c r="B964" s="3"/>
      <c r="C964" s="3"/>
      <c r="D964" s="38"/>
      <c r="E964" s="38"/>
      <c r="F964" s="38"/>
      <c r="G964" s="39"/>
      <c r="H964" s="39"/>
      <c r="I964" s="39"/>
      <c r="J964" s="39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4"/>
      <c r="BP964" s="3"/>
      <c r="BQ964" s="3"/>
      <c r="BR964" s="3"/>
      <c r="BS964" s="3"/>
      <c r="BT964" s="3"/>
    </row>
    <row r="965" spans="1:72" ht="12.75" customHeight="1">
      <c r="A965" s="3"/>
      <c r="B965" s="3"/>
      <c r="C965" s="3"/>
      <c r="D965" s="38"/>
      <c r="E965" s="38"/>
      <c r="F965" s="38"/>
      <c r="G965" s="39"/>
      <c r="H965" s="39"/>
      <c r="I965" s="39"/>
      <c r="J965" s="39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4"/>
      <c r="BP965" s="3"/>
      <c r="BQ965" s="3"/>
      <c r="BR965" s="3"/>
      <c r="BS965" s="3"/>
      <c r="BT965" s="3"/>
    </row>
    <row r="966" spans="1:72" ht="12.75" customHeight="1">
      <c r="A966" s="3"/>
      <c r="B966" s="3"/>
      <c r="C966" s="3"/>
      <c r="D966" s="38"/>
      <c r="E966" s="38"/>
      <c r="F966" s="38"/>
      <c r="G966" s="39"/>
      <c r="H966" s="39"/>
      <c r="I966" s="39"/>
      <c r="J966" s="39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4"/>
      <c r="BP966" s="3"/>
      <c r="BQ966" s="3"/>
      <c r="BR966" s="3"/>
      <c r="BS966" s="3"/>
      <c r="BT966" s="3"/>
    </row>
    <row r="967" spans="1:72" ht="12.75" customHeight="1">
      <c r="A967" s="3"/>
      <c r="B967" s="3"/>
      <c r="C967" s="3"/>
      <c r="D967" s="38"/>
      <c r="E967" s="38"/>
      <c r="F967" s="38"/>
      <c r="G967" s="39"/>
      <c r="H967" s="39"/>
      <c r="I967" s="39"/>
      <c r="J967" s="39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4"/>
      <c r="BP967" s="3"/>
      <c r="BQ967" s="3"/>
      <c r="BR967" s="3"/>
      <c r="BS967" s="3"/>
      <c r="BT967" s="3"/>
    </row>
    <row r="968" spans="1:72" ht="12.75" customHeight="1">
      <c r="A968" s="3"/>
      <c r="B968" s="3"/>
      <c r="C968" s="3"/>
      <c r="D968" s="38"/>
      <c r="E968" s="38"/>
      <c r="F968" s="38"/>
      <c r="G968" s="39"/>
      <c r="H968" s="39"/>
      <c r="I968" s="39"/>
      <c r="J968" s="39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4"/>
      <c r="BP968" s="3"/>
      <c r="BQ968" s="3"/>
      <c r="BR968" s="3"/>
      <c r="BS968" s="3"/>
      <c r="BT968" s="3"/>
    </row>
    <row r="969" spans="1:72" ht="12.75" customHeight="1">
      <c r="A969" s="3"/>
      <c r="B969" s="3"/>
      <c r="C969" s="3"/>
      <c r="D969" s="38"/>
      <c r="E969" s="38"/>
      <c r="F969" s="38"/>
      <c r="G969" s="39"/>
      <c r="H969" s="39"/>
      <c r="I969" s="39"/>
      <c r="J969" s="39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4"/>
      <c r="BP969" s="3"/>
      <c r="BQ969" s="3"/>
      <c r="BR969" s="3"/>
      <c r="BS969" s="3"/>
      <c r="BT969" s="3"/>
    </row>
    <row r="970" spans="1:72" ht="12.75" customHeight="1">
      <c r="A970" s="3"/>
      <c r="B970" s="3"/>
      <c r="C970" s="3"/>
      <c r="D970" s="38"/>
      <c r="E970" s="38"/>
      <c r="F970" s="38"/>
      <c r="G970" s="39"/>
      <c r="H970" s="39"/>
      <c r="I970" s="39"/>
      <c r="J970" s="39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4"/>
      <c r="BP970" s="3"/>
      <c r="BQ970" s="3"/>
      <c r="BR970" s="3"/>
      <c r="BS970" s="3"/>
      <c r="BT970" s="3"/>
    </row>
    <row r="971" spans="1:72" ht="12.75" customHeight="1">
      <c r="A971" s="3"/>
      <c r="B971" s="3"/>
      <c r="C971" s="3"/>
      <c r="D971" s="38"/>
      <c r="E971" s="38"/>
      <c r="F971" s="38"/>
      <c r="G971" s="39"/>
      <c r="H971" s="39"/>
      <c r="I971" s="39"/>
      <c r="J971" s="39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4"/>
      <c r="BP971" s="3"/>
      <c r="BQ971" s="3"/>
      <c r="BR971" s="3"/>
      <c r="BS971" s="3"/>
      <c r="BT971" s="3"/>
    </row>
    <row r="972" spans="1:72" ht="12.75" customHeight="1">
      <c r="A972" s="3"/>
      <c r="B972" s="3"/>
      <c r="C972" s="3"/>
      <c r="D972" s="38"/>
      <c r="E972" s="38"/>
      <c r="F972" s="38"/>
      <c r="G972" s="39"/>
      <c r="H972" s="39"/>
      <c r="I972" s="39"/>
      <c r="J972" s="39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4"/>
      <c r="BP972" s="3"/>
      <c r="BQ972" s="3"/>
      <c r="BR972" s="3"/>
      <c r="BS972" s="3"/>
      <c r="BT972" s="3"/>
    </row>
    <row r="973" spans="1:72" ht="12.75" customHeight="1">
      <c r="A973" s="3"/>
      <c r="B973" s="3"/>
      <c r="C973" s="3"/>
      <c r="D973" s="38"/>
      <c r="E973" s="38"/>
      <c r="F973" s="38"/>
      <c r="G973" s="39"/>
      <c r="H973" s="39"/>
      <c r="I973" s="39"/>
      <c r="J973" s="39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4"/>
      <c r="BP973" s="3"/>
      <c r="BQ973" s="3"/>
      <c r="BR973" s="3"/>
      <c r="BS973" s="3"/>
      <c r="BT973" s="3"/>
    </row>
    <row r="974" spans="1:72" ht="12.75" customHeight="1">
      <c r="A974" s="3"/>
      <c r="B974" s="3"/>
      <c r="C974" s="3"/>
      <c r="D974" s="38"/>
      <c r="E974" s="38"/>
      <c r="F974" s="38"/>
      <c r="G974" s="39"/>
      <c r="H974" s="39"/>
      <c r="I974" s="39"/>
      <c r="J974" s="39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4"/>
      <c r="BP974" s="3"/>
      <c r="BQ974" s="3"/>
      <c r="BR974" s="3"/>
      <c r="BS974" s="3"/>
      <c r="BT974" s="3"/>
    </row>
    <row r="975" spans="1:72" ht="12.75" customHeight="1">
      <c r="A975" s="3"/>
      <c r="B975" s="3"/>
      <c r="C975" s="3"/>
      <c r="D975" s="38"/>
      <c r="E975" s="38"/>
      <c r="F975" s="38"/>
      <c r="G975" s="39"/>
      <c r="H975" s="39"/>
      <c r="I975" s="39"/>
      <c r="J975" s="39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4"/>
      <c r="BP975" s="3"/>
      <c r="BQ975" s="3"/>
      <c r="BR975" s="3"/>
      <c r="BS975" s="3"/>
      <c r="BT975" s="3"/>
    </row>
    <row r="976" spans="1:72" ht="12.75" customHeight="1">
      <c r="A976" s="3"/>
      <c r="B976" s="3"/>
      <c r="C976" s="3"/>
      <c r="D976" s="38"/>
      <c r="E976" s="38"/>
      <c r="F976" s="38"/>
      <c r="G976" s="39"/>
      <c r="H976" s="39"/>
      <c r="I976" s="39"/>
      <c r="J976" s="39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4"/>
      <c r="BP976" s="3"/>
      <c r="BQ976" s="3"/>
      <c r="BR976" s="3"/>
      <c r="BS976" s="3"/>
      <c r="BT976" s="3"/>
    </row>
    <row r="977" spans="1:72" ht="12.75" customHeight="1">
      <c r="A977" s="3"/>
      <c r="B977" s="3"/>
      <c r="C977" s="3"/>
      <c r="D977" s="38"/>
      <c r="E977" s="38"/>
      <c r="F977" s="38"/>
      <c r="G977" s="39"/>
      <c r="H977" s="39"/>
      <c r="I977" s="39"/>
      <c r="J977" s="39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4"/>
      <c r="BP977" s="3"/>
      <c r="BQ977" s="3"/>
      <c r="BR977" s="3"/>
      <c r="BS977" s="3"/>
      <c r="BT977" s="3"/>
    </row>
    <row r="978" spans="1:72" ht="12.75" customHeight="1">
      <c r="A978" s="3"/>
      <c r="B978" s="3"/>
      <c r="C978" s="3"/>
      <c r="D978" s="38"/>
      <c r="E978" s="38"/>
      <c r="F978" s="38"/>
      <c r="G978" s="39"/>
      <c r="H978" s="39"/>
      <c r="I978" s="39"/>
      <c r="J978" s="39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4"/>
      <c r="BP978" s="3"/>
      <c r="BQ978" s="3"/>
      <c r="BR978" s="3"/>
      <c r="BS978" s="3"/>
      <c r="BT978" s="3"/>
    </row>
    <row r="979" spans="1:72" ht="12.75" customHeight="1">
      <c r="A979" s="3"/>
      <c r="B979" s="3"/>
      <c r="C979" s="3"/>
      <c r="D979" s="38"/>
      <c r="E979" s="38"/>
      <c r="F979" s="38"/>
      <c r="G979" s="39"/>
      <c r="H979" s="39"/>
      <c r="I979" s="39"/>
      <c r="J979" s="39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4"/>
      <c r="BP979" s="3"/>
      <c r="BQ979" s="3"/>
      <c r="BR979" s="3"/>
      <c r="BS979" s="3"/>
      <c r="BT979" s="3"/>
    </row>
    <row r="980" spans="1:72" ht="12.75" customHeight="1">
      <c r="A980" s="3"/>
      <c r="B980" s="3"/>
      <c r="C980" s="3"/>
      <c r="D980" s="38"/>
      <c r="E980" s="38"/>
      <c r="F980" s="38"/>
      <c r="G980" s="39"/>
      <c r="H980" s="39"/>
      <c r="I980" s="39"/>
      <c r="J980" s="39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4"/>
      <c r="BP980" s="3"/>
      <c r="BQ980" s="3"/>
      <c r="BR980" s="3"/>
      <c r="BS980" s="3"/>
      <c r="BT980" s="3"/>
    </row>
    <row r="981" spans="1:72" ht="12.75" customHeight="1">
      <c r="A981" s="3"/>
      <c r="B981" s="3"/>
      <c r="C981" s="3"/>
      <c r="D981" s="38"/>
      <c r="E981" s="38"/>
      <c r="F981" s="38"/>
      <c r="G981" s="39"/>
      <c r="H981" s="39"/>
      <c r="I981" s="39"/>
      <c r="J981" s="39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4"/>
      <c r="BP981" s="3"/>
      <c r="BQ981" s="3"/>
      <c r="BR981" s="3"/>
      <c r="BS981" s="3"/>
      <c r="BT981" s="3"/>
    </row>
    <row r="982" spans="1:72" ht="12.75" customHeight="1">
      <c r="A982" s="3"/>
      <c r="B982" s="3"/>
      <c r="C982" s="3"/>
      <c r="D982" s="38"/>
      <c r="E982" s="38"/>
      <c r="F982" s="38"/>
      <c r="G982" s="39"/>
      <c r="H982" s="39"/>
      <c r="I982" s="39"/>
      <c r="J982" s="39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4"/>
      <c r="BP982" s="3"/>
      <c r="BQ982" s="3"/>
      <c r="BR982" s="3"/>
      <c r="BS982" s="3"/>
      <c r="BT982" s="3"/>
    </row>
    <row r="983" spans="1:72" ht="12.75" customHeight="1">
      <c r="A983" s="3"/>
      <c r="B983" s="3"/>
      <c r="C983" s="3"/>
      <c r="D983" s="38"/>
      <c r="E983" s="38"/>
      <c r="F983" s="38"/>
      <c r="G983" s="39"/>
      <c r="H983" s="39"/>
      <c r="I983" s="39"/>
      <c r="J983" s="39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4"/>
      <c r="BP983" s="3"/>
      <c r="BQ983" s="3"/>
      <c r="BR983" s="3"/>
      <c r="BS983" s="3"/>
      <c r="BT983" s="3"/>
    </row>
    <row r="984" spans="1:72" ht="12.75" customHeight="1">
      <c r="A984" s="3"/>
      <c r="B984" s="3"/>
      <c r="C984" s="3"/>
      <c r="D984" s="38"/>
      <c r="E984" s="38"/>
      <c r="F984" s="38"/>
      <c r="G984" s="39"/>
      <c r="H984" s="39"/>
      <c r="I984" s="39"/>
      <c r="J984" s="39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4"/>
      <c r="BP984" s="3"/>
      <c r="BQ984" s="3"/>
      <c r="BR984" s="3"/>
      <c r="BS984" s="3"/>
      <c r="BT984" s="3"/>
    </row>
    <row r="985" spans="1:72" ht="12.75" customHeight="1">
      <c r="A985" s="3"/>
      <c r="B985" s="3"/>
      <c r="C985" s="3"/>
      <c r="D985" s="38"/>
      <c r="E985" s="38"/>
      <c r="F985" s="38"/>
      <c r="G985" s="39"/>
      <c r="H985" s="39"/>
      <c r="I985" s="39"/>
      <c r="J985" s="39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4"/>
      <c r="BP985" s="3"/>
      <c r="BQ985" s="3"/>
      <c r="BR985" s="3"/>
      <c r="BS985" s="3"/>
      <c r="BT985" s="3"/>
    </row>
    <row r="986" spans="1:72" ht="12.75" customHeight="1">
      <c r="A986" s="3"/>
      <c r="B986" s="3"/>
      <c r="C986" s="3"/>
      <c r="D986" s="38"/>
      <c r="E986" s="38"/>
      <c r="F986" s="38"/>
      <c r="G986" s="39"/>
      <c r="H986" s="39"/>
      <c r="I986" s="39"/>
      <c r="J986" s="39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4"/>
      <c r="BP986" s="3"/>
      <c r="BQ986" s="3"/>
      <c r="BR986" s="3"/>
      <c r="BS986" s="3"/>
      <c r="BT986" s="3"/>
    </row>
    <row r="987" spans="1:72" ht="12.75" customHeight="1">
      <c r="A987" s="3"/>
      <c r="B987" s="3"/>
      <c r="C987" s="3"/>
      <c r="D987" s="38"/>
      <c r="E987" s="38"/>
      <c r="F987" s="38"/>
      <c r="G987" s="39"/>
      <c r="H987" s="39"/>
      <c r="I987" s="39"/>
      <c r="J987" s="39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4"/>
      <c r="BP987" s="3"/>
      <c r="BQ987" s="3"/>
      <c r="BR987" s="3"/>
      <c r="BS987" s="3"/>
      <c r="BT987" s="3"/>
    </row>
    <row r="988" spans="1:72" ht="12.75" customHeight="1">
      <c r="A988" s="3"/>
      <c r="B988" s="3"/>
      <c r="C988" s="3"/>
      <c r="D988" s="38"/>
      <c r="E988" s="38"/>
      <c r="F988" s="38"/>
      <c r="G988" s="39"/>
      <c r="H988" s="39"/>
      <c r="I988" s="39"/>
      <c r="J988" s="39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4"/>
      <c r="BP988" s="3"/>
      <c r="BQ988" s="3"/>
      <c r="BR988" s="3"/>
      <c r="BS988" s="3"/>
      <c r="BT988" s="3"/>
    </row>
    <row r="989" spans="1:72" ht="12.75" customHeight="1">
      <c r="A989" s="3"/>
      <c r="B989" s="3"/>
      <c r="C989" s="3"/>
      <c r="D989" s="38"/>
      <c r="E989" s="38"/>
      <c r="F989" s="38"/>
      <c r="G989" s="39"/>
      <c r="H989" s="39"/>
      <c r="I989" s="39"/>
      <c r="J989" s="39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4"/>
      <c r="BP989" s="3"/>
      <c r="BQ989" s="3"/>
      <c r="BR989" s="3"/>
      <c r="BS989" s="3"/>
      <c r="BT989" s="3"/>
    </row>
    <row r="990" spans="1:72" ht="12.75" customHeight="1">
      <c r="A990" s="3"/>
      <c r="B990" s="3"/>
      <c r="C990" s="3"/>
      <c r="D990" s="38"/>
      <c r="E990" s="38"/>
      <c r="F990" s="38"/>
      <c r="G990" s="39"/>
      <c r="H990" s="39"/>
      <c r="I990" s="39"/>
      <c r="J990" s="39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4"/>
      <c r="BP990" s="3"/>
      <c r="BQ990" s="3"/>
      <c r="BR990" s="3"/>
      <c r="BS990" s="3"/>
      <c r="BT990" s="3"/>
    </row>
    <row r="991" spans="1:72" ht="12.75" customHeight="1">
      <c r="A991" s="3"/>
      <c r="B991" s="3"/>
      <c r="C991" s="3"/>
      <c r="D991" s="38"/>
      <c r="E991" s="38"/>
      <c r="F991" s="38"/>
      <c r="G991" s="39"/>
      <c r="H991" s="39"/>
      <c r="I991" s="39"/>
      <c r="J991" s="39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4"/>
      <c r="BP991" s="3"/>
      <c r="BQ991" s="3"/>
      <c r="BR991" s="3"/>
      <c r="BS991" s="3"/>
      <c r="BT991" s="3"/>
    </row>
    <row r="992" spans="1:72" ht="12.75" customHeight="1">
      <c r="A992" s="3"/>
      <c r="B992" s="3"/>
      <c r="C992" s="3"/>
      <c r="D992" s="38"/>
      <c r="E992" s="38"/>
      <c r="F992" s="38"/>
      <c r="G992" s="39"/>
      <c r="H992" s="39"/>
      <c r="I992" s="39"/>
      <c r="J992" s="39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4"/>
      <c r="BP992" s="3"/>
      <c r="BQ992" s="3"/>
      <c r="BR992" s="3"/>
      <c r="BS992" s="3"/>
      <c r="BT992" s="3"/>
    </row>
    <row r="993" spans="1:72" ht="12.75" customHeight="1">
      <c r="A993" s="3"/>
      <c r="B993" s="3"/>
      <c r="C993" s="3"/>
      <c r="D993" s="38"/>
      <c r="E993" s="38"/>
      <c r="F993" s="38"/>
      <c r="G993" s="39"/>
      <c r="H993" s="39"/>
      <c r="I993" s="39"/>
      <c r="J993" s="39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4"/>
      <c r="BP993" s="3"/>
      <c r="BQ993" s="3"/>
      <c r="BR993" s="3"/>
      <c r="BS993" s="3"/>
      <c r="BT993" s="3"/>
    </row>
    <row r="994" spans="1:72" ht="12.75" customHeight="1">
      <c r="A994" s="3"/>
      <c r="B994" s="3"/>
      <c r="C994" s="3"/>
      <c r="D994" s="38"/>
      <c r="E994" s="38"/>
      <c r="F994" s="38"/>
      <c r="G994" s="39"/>
      <c r="H994" s="39"/>
      <c r="I994" s="39"/>
      <c r="J994" s="39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4"/>
      <c r="BP994" s="3"/>
      <c r="BQ994" s="3"/>
      <c r="BR994" s="3"/>
      <c r="BS994" s="3"/>
      <c r="BT994" s="3"/>
    </row>
    <row r="995" spans="1:72" ht="12.75" customHeight="1">
      <c r="A995" s="3"/>
      <c r="B995" s="3"/>
      <c r="C995" s="3"/>
      <c r="D995" s="38"/>
      <c r="E995" s="38"/>
      <c r="F995" s="38"/>
      <c r="G995" s="39"/>
      <c r="H995" s="39"/>
      <c r="I995" s="39"/>
      <c r="J995" s="39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4"/>
      <c r="BP995" s="3"/>
      <c r="BQ995" s="3"/>
      <c r="BR995" s="3"/>
      <c r="BS995" s="3"/>
      <c r="BT995" s="3"/>
    </row>
    <row r="996" spans="1:72" ht="12.75" customHeight="1">
      <c r="A996" s="3"/>
      <c r="B996" s="3"/>
      <c r="C996" s="3"/>
      <c r="D996" s="38"/>
      <c r="E996" s="38"/>
      <c r="F996" s="38"/>
      <c r="G996" s="39"/>
      <c r="H996" s="39"/>
      <c r="I996" s="39"/>
      <c r="J996" s="39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4"/>
      <c r="BP996" s="3"/>
      <c r="BQ996" s="3"/>
      <c r="BR996" s="3"/>
      <c r="BS996" s="3"/>
      <c r="BT996" s="3"/>
    </row>
    <row r="997" spans="1:72" ht="12.75" customHeight="1">
      <c r="A997" s="3"/>
      <c r="B997" s="3"/>
      <c r="C997" s="3"/>
      <c r="D997" s="38"/>
      <c r="E997" s="38"/>
      <c r="F997" s="38"/>
      <c r="G997" s="39"/>
      <c r="H997" s="39"/>
      <c r="I997" s="39"/>
      <c r="J997" s="39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4"/>
      <c r="BP997" s="3"/>
      <c r="BQ997" s="3"/>
      <c r="BR997" s="3"/>
      <c r="BS997" s="3"/>
      <c r="BT997" s="3"/>
    </row>
    <row r="998" spans="1:72" ht="12.75" customHeight="1">
      <c r="A998" s="3"/>
      <c r="B998" s="3"/>
      <c r="C998" s="3"/>
      <c r="D998" s="38"/>
      <c r="E998" s="38"/>
      <c r="F998" s="38"/>
      <c r="G998" s="39"/>
      <c r="H998" s="39"/>
      <c r="I998" s="39"/>
      <c r="J998" s="39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4"/>
      <c r="BP998" s="3"/>
      <c r="BQ998" s="3"/>
      <c r="BR998" s="3"/>
      <c r="BS998" s="3"/>
      <c r="BT998" s="3"/>
    </row>
    <row r="999" spans="1:72" ht="12.75" customHeight="1">
      <c r="A999" s="3"/>
      <c r="B999" s="3"/>
      <c r="C999" s="3"/>
      <c r="D999" s="38"/>
      <c r="E999" s="38"/>
      <c r="F999" s="38"/>
      <c r="G999" s="39"/>
      <c r="H999" s="39"/>
      <c r="I999" s="39"/>
      <c r="J999" s="39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4"/>
      <c r="BP999" s="3"/>
      <c r="BQ999" s="3"/>
      <c r="BR999" s="3"/>
      <c r="BS999" s="3"/>
      <c r="BT999" s="3"/>
    </row>
    <row r="1000" spans="1:72" ht="12.75" customHeight="1">
      <c r="A1000" s="3"/>
      <c r="B1000" s="3"/>
      <c r="C1000" s="3"/>
      <c r="D1000" s="38"/>
      <c r="E1000" s="38"/>
      <c r="F1000" s="38"/>
      <c r="G1000" s="39"/>
      <c r="H1000" s="39"/>
      <c r="I1000" s="39"/>
      <c r="J1000" s="39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4"/>
      <c r="BP1000" s="3"/>
      <c r="BQ1000" s="3"/>
      <c r="BR1000" s="3"/>
      <c r="BS1000" s="3"/>
      <c r="BT1000" s="3"/>
    </row>
  </sheetData>
  <mergeCells count="136">
    <mergeCell ref="M22:M29"/>
    <mergeCell ref="K30:K37"/>
    <mergeCell ref="M30:M37"/>
    <mergeCell ref="A1:G1"/>
    <mergeCell ref="AO1:BN1"/>
    <mergeCell ref="A2:G2"/>
    <mergeCell ref="AO2:BN2"/>
    <mergeCell ref="A3:G3"/>
    <mergeCell ref="AR3:BN3"/>
    <mergeCell ref="A5:G5"/>
    <mergeCell ref="AO10:AR10"/>
    <mergeCell ref="AS10:AV10"/>
    <mergeCell ref="AW10:BA10"/>
    <mergeCell ref="BB10:BE10"/>
    <mergeCell ref="BF10:BI10"/>
    <mergeCell ref="BJ10:BN10"/>
    <mergeCell ref="AR5:BN5"/>
    <mergeCell ref="A7:BN7"/>
    <mergeCell ref="A8:BN8"/>
    <mergeCell ref="A10:A13"/>
    <mergeCell ref="B10:B13"/>
    <mergeCell ref="C10:C13"/>
    <mergeCell ref="D10:D13"/>
    <mergeCell ref="M11:M13"/>
    <mergeCell ref="N10:R10"/>
    <mergeCell ref="S10:V10"/>
    <mergeCell ref="W10:AA10"/>
    <mergeCell ref="AB10:AE10"/>
    <mergeCell ref="AF10:AI10"/>
    <mergeCell ref="AJ10:AN10"/>
    <mergeCell ref="E10:E13"/>
    <mergeCell ref="F10:F13"/>
    <mergeCell ref="A14:A21"/>
    <mergeCell ref="B14:B21"/>
    <mergeCell ref="C14:C21"/>
    <mergeCell ref="D14:D21"/>
    <mergeCell ref="J10:J13"/>
    <mergeCell ref="K10:K13"/>
    <mergeCell ref="L10:L13"/>
    <mergeCell ref="K14:K21"/>
    <mergeCell ref="M14:M21"/>
    <mergeCell ref="G10:G13"/>
    <mergeCell ref="H10:H13"/>
    <mergeCell ref="I10:I13"/>
    <mergeCell ref="M78:M85"/>
    <mergeCell ref="A86:A93"/>
    <mergeCell ref="D86:D93"/>
    <mergeCell ref="M86:M93"/>
    <mergeCell ref="B86:B93"/>
    <mergeCell ref="C86:C93"/>
    <mergeCell ref="B38:B45"/>
    <mergeCell ref="C38:C45"/>
    <mergeCell ref="K38:K45"/>
    <mergeCell ref="M38:M45"/>
    <mergeCell ref="K46:K53"/>
    <mergeCell ref="M46:M53"/>
    <mergeCell ref="M54:M61"/>
    <mergeCell ref="K62:K69"/>
    <mergeCell ref="M62:M69"/>
    <mergeCell ref="D102:D109"/>
    <mergeCell ref="A22:A29"/>
    <mergeCell ref="D22:D29"/>
    <mergeCell ref="K78:K85"/>
    <mergeCell ref="K86:K93"/>
    <mergeCell ref="A78:A85"/>
    <mergeCell ref="B78:B85"/>
    <mergeCell ref="C78:C85"/>
    <mergeCell ref="D78:D85"/>
    <mergeCell ref="B22:B29"/>
    <mergeCell ref="C22:C29"/>
    <mergeCell ref="A30:A37"/>
    <mergeCell ref="B30:B37"/>
    <mergeCell ref="K22:K29"/>
    <mergeCell ref="C30:C37"/>
    <mergeCell ref="D30:D37"/>
    <mergeCell ref="D38:D45"/>
    <mergeCell ref="C54:C61"/>
    <mergeCell ref="D54:D61"/>
    <mergeCell ref="K54:K61"/>
    <mergeCell ref="A62:A69"/>
    <mergeCell ref="B62:B69"/>
    <mergeCell ref="C62:C69"/>
    <mergeCell ref="D62:D69"/>
    <mergeCell ref="A110:A117"/>
    <mergeCell ref="B110:B117"/>
    <mergeCell ref="C110:C117"/>
    <mergeCell ref="D110:D117"/>
    <mergeCell ref="K110:K117"/>
    <mergeCell ref="M110:M117"/>
    <mergeCell ref="AH127:AO127"/>
    <mergeCell ref="AP127:AV127"/>
    <mergeCell ref="AX127:BL127"/>
    <mergeCell ref="AH128:AO128"/>
    <mergeCell ref="AP128:AV128"/>
    <mergeCell ref="AX128:BE128"/>
    <mergeCell ref="BF128:BL128"/>
    <mergeCell ref="AP129:AV129"/>
    <mergeCell ref="AX129:BE129"/>
    <mergeCell ref="BF129:BL129"/>
    <mergeCell ref="AP132:AV132"/>
    <mergeCell ref="M135:X135"/>
    <mergeCell ref="AY135:BN135"/>
    <mergeCell ref="AY136:BN136"/>
    <mergeCell ref="M140:X140"/>
    <mergeCell ref="AY140:BN140"/>
    <mergeCell ref="AH129:AO129"/>
    <mergeCell ref="AH130:AO130"/>
    <mergeCell ref="AP130:AV130"/>
    <mergeCell ref="AX130:BE130"/>
    <mergeCell ref="BF130:BL130"/>
    <mergeCell ref="AH131:AO131"/>
    <mergeCell ref="AP131:AV131"/>
    <mergeCell ref="M94:M101"/>
    <mergeCell ref="M102:M109"/>
    <mergeCell ref="A70:A77"/>
    <mergeCell ref="B70:B77"/>
    <mergeCell ref="C70:C77"/>
    <mergeCell ref="D70:D77"/>
    <mergeCell ref="K70:K77"/>
    <mergeCell ref="M70:M77"/>
    <mergeCell ref="A38:A45"/>
    <mergeCell ref="A46:A53"/>
    <mergeCell ref="B46:B53"/>
    <mergeCell ref="C46:C53"/>
    <mergeCell ref="D46:D53"/>
    <mergeCell ref="A54:A61"/>
    <mergeCell ref="B54:B61"/>
    <mergeCell ref="B94:B101"/>
    <mergeCell ref="C94:C101"/>
    <mergeCell ref="D94:D101"/>
    <mergeCell ref="K94:K101"/>
    <mergeCell ref="K102:K109"/>
    <mergeCell ref="A94:A101"/>
    <mergeCell ref="A102:A109"/>
    <mergeCell ref="B102:B109"/>
    <mergeCell ref="C102:C109"/>
  </mergeCells>
  <conditionalFormatting sqref="N14:BN117">
    <cfRule type="cellIs" priority="1" dxfId="1" operator="equal">
      <formula>"N"</formula>
    </cfRule>
  </conditionalFormatting>
  <conditionalFormatting sqref="N14:BN117">
    <cfRule type="cellIs" priority="2" dxfId="0" operator="equal">
      <formula>"T"</formula>
    </cfRule>
  </conditionalFormatting>
  <printOptions/>
  <pageMargins left="0.7" right="0.7" top="0.75" bottom="0.75" header="0" footer="0"/>
  <pageSetup horizontalDpi="600" verticalDpi="600" orientation="landscape"/>
  <headerFooter>
    <oddHeader>&amp;C&amp;P/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</dc:creator>
  <cp:keywords/>
  <dc:description/>
  <cp:lastModifiedBy>NGUYENTHITHUAN</cp:lastModifiedBy>
  <cp:lastPrinted>2022-03-17T08:56:52Z</cp:lastPrinted>
  <dcterms:created xsi:type="dcterms:W3CDTF">2009-11-03T03:22:09Z</dcterms:created>
  <dcterms:modified xsi:type="dcterms:W3CDTF">2022-03-17T09:05:13Z</dcterms:modified>
  <cp:category/>
  <cp:version/>
  <cp:contentType/>
  <cp:contentStatus/>
</cp:coreProperties>
</file>